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R:\SEKRETARIAT\Homepage\Dokumente\berufslehre\FAGE\"/>
    </mc:Choice>
  </mc:AlternateContent>
  <xr:revisionPtr revIDLastSave="0" documentId="8_{0FD818BF-5ECF-4968-8E22-2EF2E5205BBE}" xr6:coauthVersionLast="47" xr6:coauthVersionMax="47" xr10:uidLastSave="{00000000-0000-0000-0000-000000000000}"/>
  <bookViews>
    <workbookView xWindow="-28920" yWindow="-1125" windowWidth="29040" windowHeight="17640" firstSheet="5" activeTab="5" xr2:uid="{00000000-000D-0000-FFFF-FFFF00000000}"/>
  </bookViews>
  <sheets>
    <sheet name="BiVo 17 1. Semester" sheetId="1" r:id="rId1"/>
    <sheet name=" 2. Semester" sheetId="3" r:id="rId2"/>
    <sheet name="3. Semester" sheetId="4" r:id="rId3"/>
    <sheet name="4. Semester" sheetId="5" r:id="rId4"/>
    <sheet name="5. Semester " sheetId="6" r:id="rId5"/>
    <sheet name="6. Semester " sheetId="7"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2" i="7" l="1"/>
  <c r="J12" i="7"/>
  <c r="K12" i="7"/>
  <c r="H12" i="7" l="1"/>
  <c r="I12" i="6"/>
  <c r="J12" i="6"/>
  <c r="K12" i="6"/>
  <c r="H12" i="6"/>
  <c r="K20" i="5"/>
  <c r="J20" i="5"/>
  <c r="I20" i="5"/>
  <c r="H20" i="5"/>
  <c r="K20" i="4"/>
  <c r="I20" i="4"/>
  <c r="J20" i="4"/>
  <c r="H20" i="4"/>
  <c r="I19" i="3"/>
  <c r="J19" i="3"/>
  <c r="K19" i="3"/>
  <c r="H19" i="3"/>
  <c r="I17" i="1"/>
  <c r="J17" i="1"/>
  <c r="K17" i="1"/>
  <c r="H17" i="1"/>
  <c r="G18" i="1"/>
  <c r="G17" i="1"/>
  <c r="G20" i="3"/>
  <c r="G19" i="3"/>
  <c r="G21" i="4"/>
  <c r="G20" i="4"/>
  <c r="G20" i="5"/>
  <c r="G21" i="5"/>
  <c r="G12" i="6"/>
  <c r="G12" i="7"/>
</calcChain>
</file>

<file path=xl/sharedStrings.xml><?xml version="1.0" encoding="utf-8"?>
<sst xmlns="http://schemas.openxmlformats.org/spreadsheetml/2006/main" count="416" uniqueCount="211">
  <si>
    <t>BIVO 17 der 3-jährigen Ausbildung zur Fachfrau/Fachmann Gesundheit EFZ der  Berufsfachschule Langenthal</t>
  </si>
  <si>
    <t>Chronologie und Verteilung der Lektionen auf Fachlehrer Berufskunde                                                                                       1. Semester</t>
  </si>
  <si>
    <t>Lehrjahr Semester</t>
  </si>
  <si>
    <t xml:space="preserve">Monate </t>
  </si>
  <si>
    <t>Handlungskompetenzbereich</t>
  </si>
  <si>
    <t>Handlungskompetenz
Nummer             Bezeichnung</t>
  </si>
  <si>
    <t>Handlungsleitende Kenntnisse</t>
  </si>
  <si>
    <t xml:space="preserve"> Pflege</t>
  </si>
  <si>
    <t>Anatomie Physio-logie</t>
  </si>
  <si>
    <t>Krankheits- bilder Patho-physiologie</t>
  </si>
  <si>
    <t>Haus-wirtschaft</t>
  </si>
  <si>
    <t>Ernährungs- beratung</t>
  </si>
  <si>
    <r>
      <rPr>
        <b/>
        <sz val="11"/>
        <color theme="1"/>
        <rFont val="Calibri"/>
        <family val="2"/>
        <scheme val="minor"/>
      </rPr>
      <t>1. Lj.
1.Sem</t>
    </r>
    <r>
      <rPr>
        <sz val="11"/>
        <color theme="1"/>
        <rFont val="Calibri"/>
        <family val="2"/>
        <scheme val="minor"/>
      </rPr>
      <t>.</t>
    </r>
  </si>
  <si>
    <t>August</t>
  </si>
  <si>
    <t>A
Umsetzen von Professionalität und Klientenzentrierung</t>
  </si>
  <si>
    <t>A1</t>
  </si>
  <si>
    <t>Als Berufsperson und als Teil des Teams handeln</t>
  </si>
  <si>
    <t xml:space="preserve">Planungsmodelle und -methoden
Bedeutung einer professionellen Planung
Rechte und Pflichten als FaGe
Grundlagen Zellen - Organsystem
Osmose und Diffusion
</t>
  </si>
  <si>
    <t>August bis Jan.</t>
  </si>
  <si>
    <t>G
 Wahrnehmen hauswirtschaftlicher Aufgaben</t>
  </si>
  <si>
    <t>G2</t>
  </si>
  <si>
    <t>Für ein sauberes und sicheres Lebensumfeld unter Berücksichtigung der persönlichen Bedürfnisse sorgen</t>
  </si>
  <si>
    <t xml:space="preserve">Grundsätze der Haushaltführung
Reinigungsmethoden
Gebräuchliche Reinigungsmittel und -geräte
Grundsätze der Beratung und der Anleitung
Natürliche Produkte für die Reinigung
Arbeitssicherheit und Gesundheitsschutz im Zusammenhang mit Haushalt
</t>
  </si>
  <si>
    <t>Sept.</t>
  </si>
  <si>
    <t>E
Fördern und Erhalten von Gesundheit und Hygiene</t>
  </si>
  <si>
    <t>E1</t>
  </si>
  <si>
    <t>Arbeitssicherheit, Hygienemassnahmen und Umweltschutz einhalten</t>
  </si>
  <si>
    <t>Eigenschaften der Mikroorganismen und der Krankheitsübertragung
Grundsätze der Spital- und Individualhygiene
Infektionswege
Unterschiede zwischen Reinigung, Desinfektion und Sterilisation</t>
  </si>
  <si>
    <t>Aug. bis Jan.</t>
  </si>
  <si>
    <t>H
Durchführen  administrativer und logistischer Aufgaben</t>
  </si>
  <si>
    <t>H5</t>
  </si>
  <si>
    <t>Apparate und Mobiliar unterhalten</t>
  </si>
  <si>
    <t xml:space="preserve">Reinigungsmethoden
Vorgaben für den Unterhalt und die Pflege
Natürliche Produkte für Pflege und Unterhalt von Apparaten und Mobilien
</t>
  </si>
  <si>
    <t>Sept. -  Okt.</t>
  </si>
  <si>
    <t>B
Pflegen und Betreuen</t>
  </si>
  <si>
    <t>B5</t>
  </si>
  <si>
    <t>Klientinnen und Klienten bei der Ernährung unterstützen</t>
  </si>
  <si>
    <t xml:space="preserve">Anatomie/Physiologie des Verdauungssystems
Probleme und Störungen bei der Nahrungsaufnahme
Altersbedingte Einschränkungen und Veränderungen bei der Nahrungsaufnahme und Verdauung
Merkmale einer Dehydration und entsprechende Pflegemassnahmen
</t>
  </si>
  <si>
    <t>G1</t>
  </si>
  <si>
    <t>Klientinnen und Klienten bei der Pflege und bei der situationsgerechten Wahl  der Kleidung unterstützen</t>
  </si>
  <si>
    <t xml:space="preserve">Grundsätze der Wäschepflege
Bedeutung der Kleider für die Menschen
Grundsätze der Unterstützung beim An- und Auskleiden
Hilfsmittel für das An- und Auskleiden
</t>
  </si>
  <si>
    <t>Nov.</t>
  </si>
  <si>
    <t>B1</t>
  </si>
  <si>
    <t>Klientinnen und Klienten bei der Körperpflege unterstützen</t>
  </si>
  <si>
    <t xml:space="preserve">Prinzipien der Hautbeobachtung und der Hautpflege
Anatomie/Physiologie der Haut, der Sinnesorgane und von Mund und Zähnen
Krankheitsbilder Psoriasis, Pilzerkrankungen, Soor und Allergien
kennt natürliche Produkte für Körperpflege und Kosmetik und deren Nutzen
</t>
  </si>
  <si>
    <t>H</t>
  </si>
  <si>
    <t>H2</t>
  </si>
  <si>
    <t>Mit der betriebsspezifischen Informations- und Kommunikationstechnologie arbeiten</t>
  </si>
  <si>
    <t>Sinn und Bedeutung der Zusammenarbeit mithilfe der elektronischen Kommunikation
Sinn und Bedeutung der Dokumentationssysteme
Sinn und Bedeutung der Leistungserfassung
Anwendungsmöglichkeiten der elektronischen Kommunikation</t>
  </si>
  <si>
    <t>Dez.</t>
  </si>
  <si>
    <t>B2</t>
  </si>
  <si>
    <t>Klientinnen und Klienten bei ihrer Mobilität unterstützen</t>
  </si>
  <si>
    <t>Anatomie und Physiologie des Bewegungsapparates
Mögliche Bewegungseinschränkungen und pflegerische Massnahmen
Krankheitsbilder Arthrose, Arthritis und Osteoporose und entsprechende Pflegemassnahmen
Folgen der Immobilität und die entsprechenden Pflegemassnahmen</t>
  </si>
  <si>
    <t>Jan.</t>
  </si>
  <si>
    <t>A2</t>
  </si>
  <si>
    <t>Beziehungen zu Klientinnen und Klienten sowie deren Umfeld professionell gestalten</t>
  </si>
  <si>
    <t xml:space="preserve">Ihre/seine Rolle als Berufsperson
Situation des Klienten
 </t>
  </si>
  <si>
    <t>A4</t>
  </si>
  <si>
    <t>Gemäss den altersspezifischen Gewohnheiten, der Kultur und der Religion der Klientinnen und Klienten situationsgerecht handeln</t>
  </si>
  <si>
    <t>Grundlagen der Dokumentation</t>
  </si>
  <si>
    <t>Total Lektionen pro Fach</t>
  </si>
  <si>
    <t>bfsl - 38 Wochen Schule = 22 Lektionen weniger pro Lehrjahr</t>
  </si>
  <si>
    <t>Total Lektionen Berufskunde</t>
  </si>
  <si>
    <t>Minus 1 Lektion</t>
  </si>
  <si>
    <t>Minus 2 Lektionen</t>
  </si>
  <si>
    <t>Minus 4 Lektionen</t>
  </si>
  <si>
    <t>Chronologie und Verteilung der Lektionen auf Fachlehrer Berufskunde                                                                                             2. Semester</t>
  </si>
  <si>
    <r>
      <rPr>
        <b/>
        <sz val="11"/>
        <color theme="1"/>
        <rFont val="Calibri"/>
        <family val="2"/>
        <scheme val="minor"/>
      </rPr>
      <t>1. Lj.
2.Sem</t>
    </r>
    <r>
      <rPr>
        <sz val="11"/>
        <color theme="1"/>
        <rFont val="Calibri"/>
        <family val="2"/>
        <scheme val="minor"/>
      </rPr>
      <t>.</t>
    </r>
  </si>
  <si>
    <t>Feb.</t>
  </si>
  <si>
    <t>Grundsätze der Umwelthygiene
Grundsätze der Arbeitssicherheit und der Sozialhygiene
Sterilgutkreislauf und Sterilisationsarten</t>
  </si>
  <si>
    <t>Feb. bis Juni</t>
  </si>
  <si>
    <t>H
Durchführen administrativer und logistischer Aufgaben</t>
  </si>
  <si>
    <t>H4</t>
  </si>
  <si>
    <t>Verbrauchsmaterialien und Medikamente bewirtschaften.</t>
  </si>
  <si>
    <t xml:space="preserve">Warenkreislauf
Lagersysteme
</t>
  </si>
  <si>
    <t>Feb. - März</t>
  </si>
  <si>
    <t>F
Gestalten des Alltags</t>
  </si>
  <si>
    <t>F2</t>
  </si>
  <si>
    <t>Klientinnen und Klienten beim Aufbau und Einhalten einer Tagesstruktur unterstützen</t>
  </si>
  <si>
    <t>Grundsätze der psychiatrischen Pflege und Betreuung
Grundsätze der Organisation und Planung einer Tagesstruktur
Affektive Störungen und zugehörige Pflegemassnahmen
Krankheitsbild und Pflegemassnahmen bei Schizophrenien
Krankheitsbild und Pflegemassnahmen bei Borderline-Syndrom</t>
  </si>
  <si>
    <t>H1</t>
  </si>
  <si>
    <t>Bei der Vorbereitung und Durchführung von Ein- und Austritten mitwirken</t>
  </si>
  <si>
    <t xml:space="preserve">Grundlagen der Dokumentation
Betriebliche Aufbau- und Ablauforganisation
Bedeutung des Eintrittes in eine Institution für die betroffene Person
</t>
  </si>
  <si>
    <t>März</t>
  </si>
  <si>
    <t>A3</t>
  </si>
  <si>
    <t>Gemäss den eigenen Beobachtungen situationsgerecht handeln</t>
  </si>
  <si>
    <t>Modelle des Wahrnehmens und Beobachtens
Grundlagen der Dokumentation</t>
  </si>
  <si>
    <r>
      <t xml:space="preserve">Grundlagen der Kommunikation
</t>
    </r>
    <r>
      <rPr>
        <b/>
        <sz val="11"/>
        <color theme="1"/>
        <rFont val="Calibri"/>
        <family val="2"/>
        <scheme val="minor"/>
      </rPr>
      <t/>
    </r>
  </si>
  <si>
    <t>F1</t>
  </si>
  <si>
    <t>Mit verschiedenen Klientengruppen den Alltag professionell gestalten</t>
  </si>
  <si>
    <t>Lebensgeschichte, Lebensgewohnheiten und Vorlieben der Klientinnen und Klienten
Verschiedene soziale und kulturelle Angebote in der Umgebung
Grundsätze der Aktivierung
Freizeit- und Alltagsgestaltung in verschiedenen Lebensphasen</t>
  </si>
  <si>
    <t>März -  April</t>
  </si>
  <si>
    <t>Anatomie/Physiologie der Haut, der Sinnesorgane und von Mund und Zähnen
Altersbedingte Veränderungen
Krankheitsbilder Psoriasis, Pilzerkrankungen, Soor und Allergien</t>
  </si>
  <si>
    <t>April - Mai</t>
  </si>
  <si>
    <t>D
Ausführen medizintechnischer Verrichtungen</t>
  </si>
  <si>
    <t>D1</t>
  </si>
  <si>
    <t>Vitalzeichen kontrollieren und Flüssigkeitsbilanz erstellen</t>
  </si>
  <si>
    <t xml:space="preserve">Normwerte und Abweichungen der Vitalzeichen
Anatomie und Physiologie des Herzkreislaufsystems
Krankheitsbilder Hypertonie, Herzinsuffizienz, Herzinfarkt und koronare Herzkrankheit und die entsprechenden Pflegemassnahmen
Massnahmen in prä- und postoperativen Pflege und Betreuung
Flüssigkeitshaushalt
</t>
  </si>
  <si>
    <t>Mai</t>
  </si>
  <si>
    <t>Frakturen und deren Therapien und die entsprechenden Pflegemassnahmen
Entstehung, Risiken und Folgen von Mobilitätseinschränkungen (z.B. Thrombose, Kontraktur, Sturzgefahr) und deren Prophylaxen
Krankheitsbilder Arthrose, Arthritis und Osteoporose und entsprechende Pflegemassnahmen</t>
  </si>
  <si>
    <t>Feb. - Juni</t>
  </si>
  <si>
    <t>E4</t>
  </si>
  <si>
    <t>Klientinnen und Klienten bei Ernährungsfragen informieren und begleiten</t>
  </si>
  <si>
    <t>Grundlagen der Ernährungslehre
Gesunde Ernährung in den verschiedenen Lebensphasen
Unterstützung in Ernährungsfragen
Ernährungszustand und Essverhalten</t>
  </si>
  <si>
    <t>Mai-Juni</t>
  </si>
  <si>
    <t>B3</t>
  </si>
  <si>
    <t>Klientinnen und Klienten bei der Ausscheidung unterstützen</t>
  </si>
  <si>
    <t xml:space="preserve">Anatomie und Physiologie der Ausscheidungsorgane
Scham und Ekel
Urin- und Stuhluntersuchung
</t>
  </si>
  <si>
    <t>Juni</t>
  </si>
  <si>
    <t>E3</t>
  </si>
  <si>
    <t>Die Ressourcen von Klientinnen und Klienten fördern</t>
  </si>
  <si>
    <t>Instrumente zur Erfassung von Ressourcen
Massnahmen zur förderung der Ressourcen
Anatomie und Physiologie des Nervensystems</t>
  </si>
  <si>
    <t>Minus 6 Lektionen</t>
  </si>
  <si>
    <t>Chronologie und Verteilung der Lektionen auf Fachlehrer Berufskunde                                                                                          3. Semester</t>
  </si>
  <si>
    <r>
      <rPr>
        <b/>
        <sz val="11"/>
        <color theme="1"/>
        <rFont val="Calibri"/>
        <family val="2"/>
        <scheme val="minor"/>
      </rPr>
      <t>2. Lj.
3.Sem</t>
    </r>
    <r>
      <rPr>
        <sz val="11"/>
        <color theme="1"/>
        <rFont val="Calibri"/>
        <family val="2"/>
        <scheme val="minor"/>
      </rPr>
      <t>.</t>
    </r>
  </si>
  <si>
    <t>Spezialisierte Dienststellen
Anleitungsgrundsätze
Methoden der Instruktion und Reflexion</t>
  </si>
  <si>
    <t xml:space="preserve">A 
Umsetzen von Professionalität und Klientenzentrierung
</t>
  </si>
  <si>
    <t xml:space="preserve">Spannungsfelder, die sich in schwierigen Lebenssituationen für die Klienten/Klientinnen und deren Beziehungsumfeld ergeben
Grundlagen der Zusammenarbeit zwischen Berufspersonen und dem Beziehungsumfeld der Klientinnen und Klienten </t>
  </si>
  <si>
    <t>Krankheitsbilder Multiple Sklerose, Parkinson, Schlaganfall und Konsequenzen für die Pflege</t>
  </si>
  <si>
    <t>H3</t>
  </si>
  <si>
    <t>Transporte von Klientinnen und Klienten organisieren</t>
  </si>
  <si>
    <t xml:space="preserve">Spezialisierte Transportdienste
Freiwillige Transportdienste
Ressourcen des sozialen Umfeldes der Klientinnen und Klienten
</t>
  </si>
  <si>
    <t xml:space="preserve">Sept. </t>
  </si>
  <si>
    <t>B4</t>
  </si>
  <si>
    <t>Klientinnen und Klienten bei der Atmung unterstützen</t>
  </si>
  <si>
    <t>Anatomie und Physiologie der Atmungsorgane
Krankheitsbilder und Pflegemassnahmen der chronisch obstruktiven Lungenerkrankung (COPD), des Asthma bronchiale, der Lungenembolie und der Pneumonie</t>
  </si>
  <si>
    <t>Okt.</t>
  </si>
  <si>
    <t>D
Ausführen medizinaltechnischer Verrichtungen</t>
  </si>
  <si>
    <t>D2</t>
  </si>
  <si>
    <t>Venöse und kapilläre Blutentnahmen durchführen</t>
  </si>
  <si>
    <t>Gefahren und Komplikationen der venösen und der kapillären Blutentnahme
Krankheitsbilder venöser und arterieller Gefässerkrankungen (Varikosis, Thrombosen und periphere arterielle Verschlusskrankheit PAVK)
Normwerte des Bluts, deren Abweichungen und Ursachen
Anatomie und Physiologie des Bluts und der Blutgerinnung
Repetition Herzkreislauf</t>
  </si>
  <si>
    <t>Grundzüge der Entwicklungspsychologie und der Biographiearbeit</t>
  </si>
  <si>
    <t>D3</t>
  </si>
  <si>
    <t>Medikamente richten und verabreichen</t>
  </si>
  <si>
    <t>Aufnahme, Wirkung und Ausscheidung von Medikamenten im Organismus
Applikationsformen, Wirkungen und Nebenwirkungen von Medikamentengruppen</t>
  </si>
  <si>
    <t xml:space="preserve">
Krankheitsbilder: Obstipation, Diarrhö, Harnwegsinfektion, Niereninsuffizienz und pflegerische Massnahmen
Prinzipien Einlegen des Blasenkatheters
Inkontinenzformen und die entsprechenden Pflegemassnahmen</t>
  </si>
  <si>
    <t>D6</t>
  </si>
  <si>
    <t>Subkutane und intramuskuläre Injektionen durchführen</t>
  </si>
  <si>
    <t>Gefahren und Komplikationen von subkutanen und intramuskulären Injektionen
Anatomie und Physiologie des Pankreas und Glukosestoffwechsel
Krankheitsbild und entsprechende Pflegemassnahmen bei Diabetes mellitus Typ I und Typ II
Applikationsformen, Wirkungen und Nebenwirkungen von Insulin und oralen Antidiabetika</t>
  </si>
  <si>
    <t>F 
Gestalten des Alltags</t>
  </si>
  <si>
    <t xml:space="preserve">Verschiedene soziale und kulturelle Angebote in der Umgebung
</t>
  </si>
  <si>
    <t>E2</t>
  </si>
  <si>
    <t>Massnahmen zur Prävention durchführen</t>
  </si>
  <si>
    <t>Grundlagen der Gesundheitsförderung und Prävention
Häufige nosokomiale Infektionen
Kennt verschiedene Isolationsmassnahmen</t>
  </si>
  <si>
    <t>B6</t>
  </si>
  <si>
    <t>Klientinnen und Klienten beim Ruhen und Schlafen unterstützen</t>
  </si>
  <si>
    <t>Grundlagen des Schlafs, der Schlafphysiologie und des Wachseins, des Bewusstseins
Ursachen von Schlafstörungen und Verhaltensregeln zur Schlafhygiene
Schlaffördernde Massnahmen (z.B. pflanzliche Wirkstoffe)</t>
  </si>
  <si>
    <t>Häufigste Infektionskrankheiten und die entsprechenden Pflegemassnahmen
Immunsystem - Impfungen
Lymphsystem
Bedeutung von Isolationen für die Klienten, deren Umfeld und sich selbst</t>
  </si>
  <si>
    <t>Minus 2 Lekt.</t>
  </si>
  <si>
    <t>Chronologie und Verteilung der Lektionen auf Fachlehrer Berufskunde                                                                                          4. Semester</t>
  </si>
  <si>
    <r>
      <rPr>
        <b/>
        <sz val="11"/>
        <color theme="1"/>
        <rFont val="Calibri"/>
        <family val="2"/>
        <scheme val="minor"/>
      </rPr>
      <t>2. Lj.
4.Sem</t>
    </r>
    <r>
      <rPr>
        <sz val="11"/>
        <color theme="1"/>
        <rFont val="Calibri"/>
        <family val="2"/>
        <scheme val="minor"/>
      </rPr>
      <t>.</t>
    </r>
  </si>
  <si>
    <t>Krankheitsbild der Grippe und pflegerische Massnahmen zur Vorbeugung und Behandlung der Grippe
Krankheitsbilder Tuberkulose, Hepatitis
Kennt den Impfplan des Bundesamts für Gesundheit
Pflegemassnahmen bei Fieber</t>
  </si>
  <si>
    <t>Krankheitsbilder und Pflegemassnahmen der chronisch obstruktiven Lungenerkrankung (COPD), des Asthma bronchiale, der Lungenembolie und der Pneumonie
Grundsätze, Gefahren und Komplikationen der Sauerstoffverabreichung
Verschiedene Ausdrucksformen und Grade der Angst und Massnahmen im Umgang damit</t>
  </si>
  <si>
    <t>C 
Pflegen und Betreuen in anspruchsvollen Situationen</t>
  </si>
  <si>
    <t>C5</t>
  </si>
  <si>
    <t>Klientinnen und Klienten mit Verwirrtheitszuständen unterstützen</t>
  </si>
  <si>
    <t>Grundsätze für den Umgang mit verwirrten Klientinnen und Klienten
Demenzformen und pflegerische Massnahmen
Kommunikation im  Umgang mit verwirrten Menschen</t>
  </si>
  <si>
    <t>Repetition Verdauung
Krankheitsbild Gastritis, Cholelithiasis
Grundlagen der Ernährungslehre
Gesunde Ernährung in den verschiedenen Lebensphasen
Unterstützung in Ernährungsfragen
Ernährungszustand und Essverhalten</t>
  </si>
  <si>
    <t>D7</t>
  </si>
  <si>
    <t>Bei primär und sekundär heilenden Wunden einen Verband wechseln</t>
  </si>
  <si>
    <t>Wundarten, Wundheilung und Wundverlauf
Entstehung und Pflege- sowie Behandlungsmassnahmen bei chronischen Wunden, z.B. Dekubitus
Eigenschaften der Mikroorganismen und Krankheitsübertragung im Zusammenhang mit der Wundheilung
Verbandsmaterial</t>
  </si>
  <si>
    <t xml:space="preserve">C 
Pflegen und Betreuen in anspruchvollen Situationen </t>
  </si>
  <si>
    <t>C3</t>
  </si>
  <si>
    <t>Bei der Begleitung von Klientinnen und Klienten in Krisensituationen mitwirken</t>
  </si>
  <si>
    <t xml:space="preserve">Abhängigkeitserkrankungen, z.B. Medikamentenabusus, Alkoholabusus, Essstörungen
Kritische Lebensereignisse als Auslöser psychischer Krisen
Früherkennung von Anzeichen einer psychischen Krise
Unterscheidung psychische Krise und psychiatrischer Notfall
Modelle der Krisenentwicklung und Krisenmanagementintervention
</t>
  </si>
  <si>
    <t>April</t>
  </si>
  <si>
    <t>Kulturen und Religionen und deren grundlegende Werte und Normen
Grundsätze der transkulturellen Pflege
Migrationshintergründe
Fachstellen</t>
  </si>
  <si>
    <t>D4</t>
  </si>
  <si>
    <t>Infusionen ohne medikamentöse Zusätze richten und bei bestehendem peripher venösem Zugang verabreichen und Infusionen mit bestehendem medikamentösen Zusätzen wechseln</t>
  </si>
  <si>
    <t>Verschiedene Infusionslösungen
Gefahren und Komplikationen der Infusionstherapie
Flüssigkeitshaushalt</t>
  </si>
  <si>
    <t>C4</t>
  </si>
  <si>
    <t>Bei der Begleitung von Klientinnen und Klienten mit chronischen Erkrankungen, Multimorbidität und in palliativen Situationen mitwirken.</t>
  </si>
  <si>
    <t>Psychosoziale Aspekte der chronischen Erkrankungen
Chronische Erkrankungen
Compliance/Adhärenz
Pflegende Angehörige und Zusammenarbeit mit Angehörigen
Definition und Bedeutung chronischer Erkrankungen für die Betroffenen
Symptome im Verlauf der chronischen Erkrankungen und Pflegemassnahmen
Multimorbidität in der Geriatrie und Folgerungen für die Pflege</t>
  </si>
  <si>
    <t>A5</t>
  </si>
  <si>
    <t>Bei der Qualitätssicherung mitarbeiten</t>
  </si>
  <si>
    <t>Pflegeprozess
Pflegestandards
Qualitätskriterien des Betriebs
Bedarfserfassungsinstrumente</t>
  </si>
  <si>
    <t>D5</t>
  </si>
  <si>
    <t>Sondennahrung bereitstellen und diese bei bestehendem Zugang verabreichen</t>
  </si>
  <si>
    <t>Gefahren und Komplikationen verschiedener Typen von Ernährungssonden und der Sondenernährung
Aufbauschema bei Sondenernährung
Haltbarkeits- und Lagerungshinweise der Sondennahrung</t>
  </si>
  <si>
    <t>C
Pflegen und Betreuen in anspruchsvollen Situationen</t>
  </si>
  <si>
    <t>C2</t>
  </si>
  <si>
    <t>Bei der Betreuung von Klientinnen und Klienten in der Sterbephase mitarbeiten</t>
  </si>
  <si>
    <t>Maligne Tumorerkrankungen (Mammakarzinom) und Pflegemassnahmen
Schmerzphysiologie, Schmerzerfassung und Schmerzmanagement</t>
  </si>
  <si>
    <t>Bewusstseinsstörungen</t>
  </si>
  <si>
    <t>Juni - Juli</t>
  </si>
  <si>
    <t>F3</t>
  </si>
  <si>
    <t>Anliegen der Klientinnen und Klienten nach individueller Sexualität wahrnehmen und den passenden Rahmen schaffen</t>
  </si>
  <si>
    <t>Bedeutung der Sexualität für das Wohlbefinden der Menschen in verschiedenen Lebensphasen
Anatomie und Physiologie der Geschlechtsorgane
Grundlagen des Hormonsystems
Ausprägungen der Sexualität bei Menschen aller Altersstufen, Religionen und Kulturen
Sexuell übertragbare Infektionen (z.B. Chlamydien, HIV, Lues, Gonorrhö)</t>
  </si>
  <si>
    <t>Minus 10 Lekt.</t>
  </si>
  <si>
    <t>Minus 8   Lekt.</t>
  </si>
  <si>
    <t>Chronologie und Verteilung der Lektionen auf Fachlehrer Berufskunde                                                                                                                              5. Semester</t>
  </si>
  <si>
    <r>
      <rPr>
        <b/>
        <sz val="11"/>
        <color theme="1"/>
        <rFont val="Calibri"/>
        <family val="2"/>
        <scheme val="minor"/>
      </rPr>
      <t>3. Lj.
5.Sem</t>
    </r>
    <r>
      <rPr>
        <sz val="11"/>
        <color theme="1"/>
        <rFont val="Calibri"/>
        <family val="2"/>
        <scheme val="minor"/>
      </rPr>
      <t>.</t>
    </r>
  </si>
  <si>
    <t>Aug.</t>
  </si>
  <si>
    <t>C1</t>
  </si>
  <si>
    <t>In Notfallsituationen situationsgerecht reagieren</t>
  </si>
  <si>
    <t>Zeichen von lebensbedrohlichen Komplikationen/Störungen
Typische Notfallsituationen und die entsprechenden Massnahmen
Betriebliches Notfallkonzept</t>
  </si>
  <si>
    <t>Aug. bis Okt.</t>
  </si>
  <si>
    <t>Leitlinien und Verständnis der Palliative Care
Kennt alternative unterstützende Möglichkeiten zur Förderung des Wohlbefindens und der Lebensqualität
Kennt Grundsätze der ethischen Entscheidungsfindung</t>
  </si>
  <si>
    <t xml:space="preserve">Konzepte und Modelle im Umgang mit Sterbenden und Personen in deren Beziehungsumfeld
Pflegemassnahmen im Sterbeprozess und bei Verstorbenen
</t>
  </si>
  <si>
    <t>Bedeutung häufiger Pflegediagnosen (siehe Liste am Schluss des Katalogs der Situationsbeschreibungen)
Fehlermanagement</t>
  </si>
  <si>
    <t>Abhängigkeitserkrankungen, z.B. Medikamentenabusus, Alkoholabusus, Essstörungen
Aggressions-Deeskalations-Management
Früherkennung und Umgang mit Entzugssymptomen
Akute Verwirrtheitszustände und Interventionen</t>
  </si>
  <si>
    <t>Bedeutung der Sexualität für das Wohlbefinden der Menschen in verschiedenen Lebensphasen
Ausprägungen der Sexualität bei Menschen aller Altersstufen, Religionen und Kulturen</t>
  </si>
  <si>
    <t>Chronologie und Verteilung der Lektionen auf Fachlehrer Berufskunde                                                                                                  6.  Semester</t>
  </si>
  <si>
    <t>Inhalte</t>
  </si>
  <si>
    <r>
      <rPr>
        <b/>
        <sz val="11"/>
        <color theme="1"/>
        <rFont val="Calibri"/>
        <family val="2"/>
        <scheme val="minor"/>
      </rPr>
      <t>3. Lj.
6.Sem</t>
    </r>
    <r>
      <rPr>
        <sz val="11"/>
        <color theme="1"/>
        <rFont val="Calibri"/>
        <family val="2"/>
        <scheme val="minor"/>
      </rPr>
      <t>.</t>
    </r>
  </si>
  <si>
    <t>Feb. bis Mai</t>
  </si>
  <si>
    <t xml:space="preserve">Das sechste Semester dient der Konsolidierung in Schule und Praxis, dem Aufbau von begründetem Handlungswissen und der Reflexion. Es finden keine ÜK statt.
Es findet vor den Frühlingsferien eine 2-tägige Abschlussexkursion statt (8 Lekt. BK / 8  Lekt. ABU)
</t>
  </si>
  <si>
    <t>Laufbahnplanung
Mitarbeitende und Lerndende anleiten und instruieren
Berufsperson sein, Transferlernen und Reflektieren</t>
  </si>
  <si>
    <t>B 
Pflegen und Betreuen</t>
  </si>
  <si>
    <t>QV</t>
  </si>
  <si>
    <t>Juli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</si>
</sst>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sz val="10"/>
      <color theme="1"/>
      <name val="Calibri"/>
      <family val="2"/>
      <scheme val="minor"/>
    </font>
    <font>
      <sz val="12"/>
      <color theme="1"/>
      <name val="Calibri"/>
      <family val="2"/>
      <scheme val="minor"/>
    </font>
    <font>
      <b/>
      <sz val="18"/>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86">
    <xf numFmtId="0" fontId="0" fillId="0" borderId="0" xfId="0"/>
    <xf numFmtId="0" fontId="2" fillId="0" borderId="0" xfId="0" applyFont="1"/>
    <xf numFmtId="0" fontId="0" fillId="0" borderId="0" xfId="0" applyAlignment="1">
      <alignment wrapText="1"/>
    </xf>
    <xf numFmtId="0" fontId="3" fillId="0" borderId="0" xfId="0" applyFont="1"/>
    <xf numFmtId="0" fontId="1" fillId="2" borderId="1" xfId="0" applyFont="1" applyFill="1" applyBorder="1" applyAlignment="1">
      <alignment wrapText="1"/>
    </xf>
    <xf numFmtId="0" fontId="2" fillId="0" borderId="0" xfId="0" applyFont="1" applyAlignment="1">
      <alignment horizontal="center"/>
    </xf>
    <xf numFmtId="0" fontId="3" fillId="0" borderId="0" xfId="0" applyFont="1" applyAlignment="1">
      <alignment horizontal="center"/>
    </xf>
    <xf numFmtId="0" fontId="0" fillId="0" borderId="0" xfId="0" applyAlignment="1">
      <alignment horizontal="center" wrapText="1"/>
    </xf>
    <xf numFmtId="0" fontId="0" fillId="0" borderId="0" xfId="0" applyAlignment="1">
      <alignment horizontal="center"/>
    </xf>
    <xf numFmtId="0" fontId="1" fillId="2" borderId="1" xfId="0" applyFont="1" applyFill="1" applyBorder="1" applyAlignment="1">
      <alignment horizontal="left" wrapText="1"/>
    </xf>
    <xf numFmtId="0" fontId="2" fillId="0" borderId="0" xfId="0" applyFont="1" applyAlignment="1">
      <alignment wrapText="1"/>
    </xf>
    <xf numFmtId="0" fontId="3" fillId="0" borderId="0" xfId="0" applyFont="1" applyAlignment="1">
      <alignment wrapText="1"/>
    </xf>
    <xf numFmtId="0" fontId="2" fillId="0" borderId="0" xfId="0" applyFont="1" applyAlignment="1">
      <alignment horizontal="center" vertical="center"/>
    </xf>
    <xf numFmtId="0" fontId="3" fillId="0" borderId="0" xfId="0" applyFont="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0" xfId="0" applyFont="1" applyAlignment="1">
      <alignment wrapText="1"/>
    </xf>
    <xf numFmtId="0" fontId="0" fillId="0" borderId="1" xfId="0" applyBorder="1" applyAlignment="1">
      <alignment wrapText="1"/>
    </xf>
    <xf numFmtId="0" fontId="0" fillId="0" borderId="1" xfId="0" applyBorder="1" applyAlignment="1">
      <alignment horizontal="center" vertical="center" wrapText="1"/>
    </xf>
    <xf numFmtId="0" fontId="0" fillId="3" borderId="1" xfId="0" applyFill="1" applyBorder="1" applyAlignment="1">
      <alignment wrapText="1"/>
    </xf>
    <xf numFmtId="0" fontId="0" fillId="3" borderId="1" xfId="0" applyFill="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vertical="center" wrapText="1"/>
    </xf>
    <xf numFmtId="0" fontId="1" fillId="2" borderId="1" xfId="0" applyFont="1" applyFill="1" applyBorder="1" applyAlignment="1">
      <alignment wrapText="1"/>
    </xf>
    <xf numFmtId="0" fontId="0" fillId="3" borderId="1" xfId="0" applyFill="1" applyBorder="1" applyAlignment="1">
      <alignment vertical="center" wrapText="1"/>
    </xf>
    <xf numFmtId="0" fontId="0" fillId="0" borderId="1" xfId="0" applyFont="1" applyBorder="1" applyAlignment="1">
      <alignment vertical="center" wrapText="1"/>
    </xf>
    <xf numFmtId="0" fontId="0" fillId="3" borderId="1" xfId="0" applyFont="1" applyFill="1" applyBorder="1" applyAlignment="1">
      <alignment vertical="center" wrapText="1"/>
    </xf>
    <xf numFmtId="0" fontId="0" fillId="0" borderId="2" xfId="0" applyFont="1" applyBorder="1" applyAlignment="1">
      <alignment vertical="center" wrapText="1"/>
    </xf>
    <xf numFmtId="0" fontId="5" fillId="0" borderId="1" xfId="0" applyFont="1" applyBorder="1" applyAlignment="1">
      <alignment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 fillId="0" borderId="0" xfId="0" applyFont="1" applyAlignment="1">
      <alignment wrapText="1"/>
    </xf>
    <xf numFmtId="0" fontId="1" fillId="0" borderId="0" xfId="0" applyFont="1"/>
    <xf numFmtId="0" fontId="1" fillId="2" borderId="1" xfId="0" applyFont="1" applyFill="1" applyBorder="1" applyAlignment="1">
      <alignment wrapText="1"/>
    </xf>
    <xf numFmtId="0" fontId="0" fillId="3" borderId="2" xfId="0" applyFill="1" applyBorder="1" applyAlignment="1">
      <alignment horizontal="center" vertical="center" wrapText="1"/>
    </xf>
    <xf numFmtId="0" fontId="0" fillId="3" borderId="2" xfId="0" applyFill="1" applyBorder="1" applyAlignment="1">
      <alignment vertical="center" wrapText="1"/>
    </xf>
    <xf numFmtId="0" fontId="1" fillId="4" borderId="1" xfId="0" applyFont="1" applyFill="1" applyBorder="1" applyAlignment="1">
      <alignment horizontal="center" vertical="center" wrapText="1"/>
    </xf>
    <xf numFmtId="0" fontId="0" fillId="4" borderId="2" xfId="0" applyFill="1" applyBorder="1" applyAlignment="1">
      <alignment horizontal="center" vertical="center" wrapText="1"/>
    </xf>
    <xf numFmtId="0" fontId="0" fillId="4" borderId="2" xfId="0" applyFill="1" applyBorder="1" applyAlignment="1">
      <alignment vertical="center" wrapText="1"/>
    </xf>
    <xf numFmtId="0" fontId="0" fillId="4" borderId="1" xfId="0" applyFont="1" applyFill="1" applyBorder="1" applyAlignment="1">
      <alignment vertical="center" wrapText="1"/>
    </xf>
    <xf numFmtId="0" fontId="0" fillId="4" borderId="1" xfId="0" applyFill="1" applyBorder="1" applyAlignment="1">
      <alignment horizontal="center" vertical="center" wrapText="1"/>
    </xf>
    <xf numFmtId="0" fontId="0" fillId="4" borderId="1" xfId="0" applyFill="1" applyBorder="1" applyAlignment="1">
      <alignment wrapText="1"/>
    </xf>
    <xf numFmtId="0" fontId="0" fillId="0" borderId="1" xfId="0" applyBorder="1" applyAlignment="1">
      <alignment horizontal="left" vertical="center" wrapText="1"/>
    </xf>
    <xf numFmtId="0" fontId="1" fillId="2" borderId="1" xfId="0" applyFont="1" applyFill="1" applyBorder="1" applyAlignment="1">
      <alignment wrapText="1"/>
    </xf>
    <xf numFmtId="0" fontId="0" fillId="0" borderId="0" xfId="0" applyBorder="1" applyAlignment="1">
      <alignment vertical="center" wrapText="1"/>
    </xf>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wrapText="1"/>
    </xf>
    <xf numFmtId="0" fontId="0" fillId="4" borderId="1" xfId="0" applyFill="1" applyBorder="1" applyAlignment="1">
      <alignment horizontal="left" vertical="center" wrapText="1"/>
    </xf>
    <xf numFmtId="0" fontId="0" fillId="3" borderId="1" xfId="0" applyFill="1" applyBorder="1" applyAlignment="1">
      <alignment horizontal="left" vertical="center" wrapText="1"/>
    </xf>
    <xf numFmtId="0" fontId="0" fillId="0" borderId="0" xfId="0" applyBorder="1" applyAlignment="1">
      <alignment horizontal="left" vertical="center" wrapText="1"/>
    </xf>
    <xf numFmtId="0" fontId="2"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1" fillId="2" borderId="1" xfId="0" applyFont="1" applyFill="1" applyBorder="1" applyAlignment="1">
      <alignment wrapText="1"/>
    </xf>
    <xf numFmtId="0" fontId="0" fillId="3" borderId="2" xfId="0" applyFill="1" applyBorder="1" applyAlignment="1">
      <alignment horizontal="left" vertical="center" wrapText="1"/>
    </xf>
    <xf numFmtId="0" fontId="0" fillId="3" borderId="2" xfId="0" applyFont="1" applyFill="1" applyBorder="1" applyAlignment="1">
      <alignment vertical="center" wrapText="1"/>
    </xf>
    <xf numFmtId="0" fontId="1" fillId="0" borderId="1" xfId="0" applyFont="1" applyBorder="1" applyAlignment="1">
      <alignment horizontal="right" vertical="center" wrapText="1"/>
    </xf>
    <xf numFmtId="0" fontId="1" fillId="0" borderId="1" xfId="0" applyFont="1" applyBorder="1" applyAlignment="1">
      <alignment horizontal="right" wrapText="1"/>
    </xf>
    <xf numFmtId="0" fontId="1" fillId="0" borderId="0" xfId="0" applyFont="1" applyBorder="1" applyAlignment="1">
      <alignment wrapText="1"/>
    </xf>
    <xf numFmtId="0" fontId="1" fillId="0" borderId="0" xfId="0" applyFont="1" applyAlignment="1">
      <alignment horizontal="center" vertical="center" wrapText="1"/>
    </xf>
    <xf numFmtId="0" fontId="0" fillId="0" borderId="1" xfId="0" applyBorder="1" applyAlignment="1">
      <alignment horizontal="center" wrapText="1"/>
    </xf>
    <xf numFmtId="0" fontId="1" fillId="0" borderId="1" xfId="0" applyFont="1" applyBorder="1" applyAlignment="1">
      <alignment horizontal="center" wrapText="1"/>
    </xf>
    <xf numFmtId="0" fontId="0" fillId="0" borderId="0" xfId="0" applyBorder="1" applyAlignment="1">
      <alignment horizontal="center" wrapText="1"/>
    </xf>
    <xf numFmtId="0" fontId="1" fillId="2" borderId="1" xfId="0" applyFont="1" applyFill="1" applyBorder="1" applyAlignment="1">
      <alignment vertical="center" wrapText="1"/>
    </xf>
    <xf numFmtId="0" fontId="0" fillId="0" borderId="0" xfId="0" applyAlignment="1">
      <alignment horizontal="left" wrapText="1"/>
    </xf>
    <xf numFmtId="0" fontId="6" fillId="0" borderId="0" xfId="0" applyFont="1"/>
    <xf numFmtId="0" fontId="6" fillId="0" borderId="0" xfId="0" applyFont="1" applyAlignment="1">
      <alignment horizontal="center"/>
    </xf>
    <xf numFmtId="0" fontId="6" fillId="0" borderId="0" xfId="0" applyFont="1" applyAlignment="1">
      <alignment horizontal="left" vertical="center"/>
    </xf>
    <xf numFmtId="0" fontId="6" fillId="0" borderId="0" xfId="0" applyFont="1" applyAlignment="1">
      <alignment wrapText="1"/>
    </xf>
    <xf numFmtId="0" fontId="6" fillId="0" borderId="0" xfId="0" applyFont="1" applyAlignment="1">
      <alignment horizontal="center" vertical="center"/>
    </xf>
    <xf numFmtId="0" fontId="0" fillId="0" borderId="1" xfId="0" applyBorder="1" applyAlignment="1">
      <alignment vertical="center" wrapText="1"/>
    </xf>
    <xf numFmtId="0" fontId="1" fillId="2" borderId="1" xfId="0" applyFont="1" applyFill="1" applyBorder="1" applyAlignment="1">
      <alignment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1" xfId="0" applyBorder="1" applyAlignment="1">
      <alignment vertical="center" wrapText="1"/>
    </xf>
    <xf numFmtId="0" fontId="1" fillId="2" borderId="1" xfId="0" applyFont="1" applyFill="1" applyBorder="1" applyAlignment="1">
      <alignment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1"/>
  <sheetViews>
    <sheetView topLeftCell="A12" zoomScale="75" zoomScaleNormal="75" zoomScalePageLayoutView="53" workbookViewId="0">
      <selection activeCell="E12" sqref="E12"/>
    </sheetView>
  </sheetViews>
  <sheetFormatPr baseColWidth="10" defaultColWidth="11.42578125" defaultRowHeight="15" x14ac:dyDescent="0.25"/>
  <cols>
    <col min="1" max="1" width="9.28515625" customWidth="1"/>
    <col min="2" max="2" width="12.140625" style="33" customWidth="1"/>
    <col min="3" max="3" width="30.140625" style="8" customWidth="1"/>
    <col min="4" max="4" width="9.42578125" style="8" customWidth="1"/>
    <col min="5" max="5" width="39.5703125" style="8" customWidth="1"/>
    <col min="6" max="6" width="59.140625" style="2" customWidth="1"/>
    <col min="7" max="7" width="10.28515625" style="16" customWidth="1"/>
    <col min="8" max="8" width="10.42578125" style="16" customWidth="1"/>
    <col min="9" max="9" width="11.42578125" style="16"/>
    <col min="10" max="10" width="10.5703125" customWidth="1"/>
  </cols>
  <sheetData>
    <row r="1" spans="1:11" ht="26.25" customHeight="1" x14ac:dyDescent="0.25"/>
    <row r="2" spans="1:11" s="1" customFormat="1" ht="23.25" x14ac:dyDescent="0.35">
      <c r="A2" s="68" t="s">
        <v>0</v>
      </c>
      <c r="C2" s="5"/>
      <c r="D2" s="5"/>
      <c r="E2" s="5"/>
      <c r="F2" s="10"/>
      <c r="G2" s="12"/>
      <c r="H2" s="12"/>
      <c r="I2" s="12"/>
    </row>
    <row r="3" spans="1:11" s="3" customFormat="1" ht="18.75" x14ac:dyDescent="0.3">
      <c r="A3" s="3" t="s">
        <v>1</v>
      </c>
      <c r="C3" s="6"/>
      <c r="D3" s="6"/>
      <c r="E3" s="6"/>
      <c r="F3" s="11"/>
      <c r="G3" s="13"/>
      <c r="H3" s="13"/>
      <c r="I3" s="13"/>
    </row>
    <row r="4" spans="1:11" s="1" customFormat="1" ht="21" x14ac:dyDescent="0.35">
      <c r="C4" s="5"/>
      <c r="D4" s="5"/>
      <c r="E4" s="5"/>
      <c r="F4" s="10"/>
      <c r="G4" s="12"/>
      <c r="H4" s="12"/>
      <c r="I4" s="12"/>
    </row>
    <row r="5" spans="1:11" s="4" customFormat="1" ht="56.1" customHeight="1" x14ac:dyDescent="0.25">
      <c r="A5" s="74" t="s">
        <v>2</v>
      </c>
      <c r="B5" s="74" t="s">
        <v>3</v>
      </c>
      <c r="C5" s="9" t="s">
        <v>4</v>
      </c>
      <c r="D5" s="79" t="s">
        <v>5</v>
      </c>
      <c r="E5" s="79"/>
      <c r="F5" s="74" t="s">
        <v>6</v>
      </c>
      <c r="G5" s="14" t="s">
        <v>7</v>
      </c>
      <c r="H5" s="14" t="s">
        <v>8</v>
      </c>
      <c r="I5" s="14" t="s">
        <v>9</v>
      </c>
      <c r="J5" s="66" t="s">
        <v>10</v>
      </c>
      <c r="K5" s="66" t="s">
        <v>11</v>
      </c>
    </row>
    <row r="6" spans="1:11" s="18" customFormat="1" ht="105.75" customHeight="1" x14ac:dyDescent="0.25">
      <c r="A6" s="78" t="s">
        <v>12</v>
      </c>
      <c r="B6" s="30" t="s">
        <v>13</v>
      </c>
      <c r="C6" s="19" t="s">
        <v>14</v>
      </c>
      <c r="D6" s="19" t="s">
        <v>15</v>
      </c>
      <c r="E6" s="19" t="s">
        <v>16</v>
      </c>
      <c r="F6" s="26" t="s">
        <v>17</v>
      </c>
      <c r="G6" s="19">
        <v>16</v>
      </c>
      <c r="H6" s="19">
        <v>6</v>
      </c>
      <c r="I6" s="19"/>
    </row>
    <row r="7" spans="1:11" s="20" customFormat="1" ht="138.75" customHeight="1" x14ac:dyDescent="0.25">
      <c r="A7" s="78"/>
      <c r="B7" s="31" t="s">
        <v>18</v>
      </c>
      <c r="C7" s="21" t="s">
        <v>19</v>
      </c>
      <c r="D7" s="21" t="s">
        <v>20</v>
      </c>
      <c r="E7" s="21" t="s">
        <v>21</v>
      </c>
      <c r="F7" s="27" t="s">
        <v>22</v>
      </c>
      <c r="G7" s="21"/>
      <c r="H7" s="21"/>
      <c r="I7" s="21"/>
      <c r="J7" s="21">
        <v>20</v>
      </c>
    </row>
    <row r="8" spans="1:11" s="18" customFormat="1" ht="117" customHeight="1" x14ac:dyDescent="0.25">
      <c r="A8" s="78"/>
      <c r="B8" s="30" t="s">
        <v>23</v>
      </c>
      <c r="C8" s="22" t="s">
        <v>24</v>
      </c>
      <c r="D8" s="22" t="s">
        <v>25</v>
      </c>
      <c r="E8" s="22" t="s">
        <v>26</v>
      </c>
      <c r="F8" s="28" t="s">
        <v>27</v>
      </c>
      <c r="G8" s="19">
        <v>12</v>
      </c>
      <c r="H8" s="19"/>
      <c r="I8" s="19"/>
    </row>
    <row r="9" spans="1:11" s="20" customFormat="1" ht="93.75" customHeight="1" x14ac:dyDescent="0.25">
      <c r="A9" s="78"/>
      <c r="B9" s="31" t="s">
        <v>28</v>
      </c>
      <c r="C9" s="21" t="s">
        <v>29</v>
      </c>
      <c r="D9" s="21" t="s">
        <v>30</v>
      </c>
      <c r="E9" s="21" t="s">
        <v>31</v>
      </c>
      <c r="F9" s="27" t="s">
        <v>32</v>
      </c>
      <c r="G9" s="21"/>
      <c r="H9" s="21"/>
      <c r="I9" s="21"/>
      <c r="J9" s="21">
        <v>5</v>
      </c>
    </row>
    <row r="10" spans="1:11" s="18" customFormat="1" ht="147" customHeight="1" x14ac:dyDescent="0.25">
      <c r="A10" s="78"/>
      <c r="B10" s="30" t="s">
        <v>33</v>
      </c>
      <c r="C10" s="22" t="s">
        <v>34</v>
      </c>
      <c r="D10" s="22" t="s">
        <v>35</v>
      </c>
      <c r="E10" s="22" t="s">
        <v>36</v>
      </c>
      <c r="F10" s="29" t="s">
        <v>37</v>
      </c>
      <c r="G10" s="19">
        <v>15</v>
      </c>
      <c r="H10" s="19">
        <v>15</v>
      </c>
      <c r="I10" s="19"/>
    </row>
    <row r="11" spans="1:11" s="20" customFormat="1" ht="118.5" customHeight="1" x14ac:dyDescent="0.25">
      <c r="A11" s="78"/>
      <c r="B11" s="31" t="s">
        <v>28</v>
      </c>
      <c r="C11" s="21" t="s">
        <v>19</v>
      </c>
      <c r="D11" s="21" t="s">
        <v>38</v>
      </c>
      <c r="E11" s="21" t="s">
        <v>39</v>
      </c>
      <c r="F11" s="27" t="s">
        <v>40</v>
      </c>
      <c r="G11" s="21"/>
      <c r="H11" s="21"/>
      <c r="I11" s="21"/>
      <c r="J11" s="21">
        <v>20</v>
      </c>
    </row>
    <row r="12" spans="1:11" s="18" customFormat="1" ht="148.5" customHeight="1" x14ac:dyDescent="0.25">
      <c r="A12" s="78"/>
      <c r="B12" s="30" t="s">
        <v>41</v>
      </c>
      <c r="C12" s="19" t="s">
        <v>34</v>
      </c>
      <c r="D12" s="19" t="s">
        <v>42</v>
      </c>
      <c r="E12" s="19" t="s">
        <v>43</v>
      </c>
      <c r="F12" s="26" t="s">
        <v>44</v>
      </c>
      <c r="G12" s="19">
        <v>19</v>
      </c>
      <c r="H12" s="19">
        <v>9</v>
      </c>
      <c r="I12" s="19">
        <v>6</v>
      </c>
    </row>
    <row r="13" spans="1:11" s="20" customFormat="1" ht="130.5" customHeight="1" x14ac:dyDescent="0.25">
      <c r="A13" s="78"/>
      <c r="B13" s="31" t="s">
        <v>28</v>
      </c>
      <c r="C13" s="21" t="s">
        <v>45</v>
      </c>
      <c r="D13" s="21" t="s">
        <v>46</v>
      </c>
      <c r="E13" s="21" t="s">
        <v>47</v>
      </c>
      <c r="F13" s="27" t="s">
        <v>48</v>
      </c>
      <c r="G13" s="21">
        <v>10</v>
      </c>
      <c r="H13" s="21"/>
      <c r="I13" s="21"/>
    </row>
    <row r="14" spans="1:11" s="42" customFormat="1" ht="130.5" customHeight="1" x14ac:dyDescent="0.25">
      <c r="A14" s="78"/>
      <c r="B14" s="37" t="s">
        <v>49</v>
      </c>
      <c r="C14" s="19" t="s">
        <v>34</v>
      </c>
      <c r="D14" s="41" t="s">
        <v>50</v>
      </c>
      <c r="E14" s="19" t="s">
        <v>51</v>
      </c>
      <c r="F14" s="26" t="s">
        <v>52</v>
      </c>
      <c r="G14" s="41">
        <v>16</v>
      </c>
      <c r="H14" s="41">
        <v>10</v>
      </c>
      <c r="I14" s="41"/>
    </row>
    <row r="15" spans="1:11" s="42" customFormat="1" ht="82.5" customHeight="1" x14ac:dyDescent="0.25">
      <c r="A15" s="78"/>
      <c r="B15" s="30" t="s">
        <v>53</v>
      </c>
      <c r="C15" s="19" t="s">
        <v>14</v>
      </c>
      <c r="D15" s="41" t="s">
        <v>54</v>
      </c>
      <c r="E15" s="19" t="s">
        <v>55</v>
      </c>
      <c r="F15" s="26" t="s">
        <v>56</v>
      </c>
      <c r="G15" s="41">
        <v>4</v>
      </c>
      <c r="H15" s="41"/>
      <c r="I15" s="41"/>
    </row>
    <row r="16" spans="1:11" s="18" customFormat="1" ht="75" customHeight="1" x14ac:dyDescent="0.25">
      <c r="A16" s="78"/>
      <c r="B16" s="30" t="s">
        <v>53</v>
      </c>
      <c r="C16" s="19" t="s">
        <v>14</v>
      </c>
      <c r="D16" s="19" t="s">
        <v>57</v>
      </c>
      <c r="E16" s="63" t="s">
        <v>58</v>
      </c>
      <c r="F16" s="26" t="s">
        <v>59</v>
      </c>
      <c r="G16" s="19">
        <v>6</v>
      </c>
      <c r="H16" s="19"/>
      <c r="I16" s="19"/>
    </row>
    <row r="17" spans="1:11" s="65" customFormat="1" x14ac:dyDescent="0.25">
      <c r="A17" s="47"/>
      <c r="B17" s="46"/>
      <c r="C17" s="47"/>
      <c r="D17" s="47"/>
      <c r="E17" s="47"/>
      <c r="F17" s="59" t="s">
        <v>60</v>
      </c>
      <c r="G17" s="30">
        <f>SUM(G3:G16)</f>
        <v>98</v>
      </c>
      <c r="H17" s="30">
        <f>SUM(H6:H16)</f>
        <v>40</v>
      </c>
      <c r="I17" s="30">
        <f t="shared" ref="I17:K17" si="0">SUM(I6:I16)</f>
        <v>6</v>
      </c>
      <c r="J17" s="64">
        <f t="shared" si="0"/>
        <v>45</v>
      </c>
      <c r="K17" s="64">
        <f t="shared" si="0"/>
        <v>0</v>
      </c>
    </row>
    <row r="18" spans="1:11" s="2" customFormat="1" ht="30" x14ac:dyDescent="0.25">
      <c r="B18" s="32"/>
      <c r="C18" s="7"/>
      <c r="D18" s="7"/>
      <c r="E18" s="54" t="s">
        <v>61</v>
      </c>
      <c r="F18" s="59" t="s">
        <v>62</v>
      </c>
      <c r="G18" s="30">
        <f>SUM(G3:K16)</f>
        <v>189</v>
      </c>
      <c r="H18" s="15"/>
      <c r="I18" s="15"/>
      <c r="K18" s="15"/>
    </row>
    <row r="19" spans="1:11" s="2" customFormat="1" x14ac:dyDescent="0.25">
      <c r="B19" s="32"/>
      <c r="C19" s="7"/>
      <c r="D19" s="7" t="s">
        <v>54</v>
      </c>
      <c r="E19" s="54" t="s">
        <v>63</v>
      </c>
      <c r="F19" s="17"/>
      <c r="G19" s="15"/>
      <c r="H19" s="15"/>
      <c r="I19" s="15"/>
    </row>
    <row r="20" spans="1:11" s="2" customFormat="1" x14ac:dyDescent="0.25">
      <c r="B20" s="32"/>
      <c r="C20" s="7"/>
      <c r="D20" s="7" t="s">
        <v>57</v>
      </c>
      <c r="E20" s="67" t="s">
        <v>64</v>
      </c>
      <c r="F20" s="17"/>
      <c r="G20" s="15"/>
      <c r="H20" s="15"/>
      <c r="I20" s="15"/>
    </row>
    <row r="21" spans="1:11" s="2" customFormat="1" x14ac:dyDescent="0.25">
      <c r="B21" s="32"/>
      <c r="C21" s="7"/>
      <c r="D21" s="7" t="s">
        <v>15</v>
      </c>
      <c r="E21" s="67" t="s">
        <v>65</v>
      </c>
      <c r="F21" s="17"/>
      <c r="G21" s="15"/>
      <c r="H21" s="15"/>
      <c r="I21" s="15"/>
    </row>
    <row r="22" spans="1:11" s="2" customFormat="1" x14ac:dyDescent="0.25">
      <c r="B22" s="32"/>
      <c r="C22" s="7"/>
      <c r="D22" s="7"/>
      <c r="E22" s="7"/>
      <c r="G22" s="15"/>
      <c r="H22" s="15"/>
      <c r="I22" s="15"/>
    </row>
    <row r="23" spans="1:11" s="2" customFormat="1" x14ac:dyDescent="0.25">
      <c r="B23" s="32"/>
      <c r="C23" s="7"/>
      <c r="D23" s="7"/>
      <c r="E23" s="7"/>
      <c r="G23" s="15"/>
      <c r="H23" s="15"/>
      <c r="I23" s="15"/>
    </row>
    <row r="24" spans="1:11" s="2" customFormat="1" x14ac:dyDescent="0.25">
      <c r="B24" s="32"/>
      <c r="C24" s="7"/>
      <c r="D24" s="7"/>
      <c r="E24" s="7"/>
      <c r="G24" s="15"/>
      <c r="H24" s="15"/>
      <c r="I24" s="15"/>
    </row>
    <row r="25" spans="1:11" s="2" customFormat="1" x14ac:dyDescent="0.25">
      <c r="B25" s="32"/>
      <c r="C25" s="7"/>
      <c r="D25" s="7"/>
      <c r="E25" s="7"/>
      <c r="G25" s="15"/>
      <c r="H25" s="15"/>
      <c r="I25" s="15"/>
    </row>
    <row r="26" spans="1:11" s="2" customFormat="1" x14ac:dyDescent="0.25">
      <c r="B26" s="32"/>
      <c r="C26" s="7"/>
      <c r="D26" s="7"/>
      <c r="E26" s="7"/>
      <c r="G26" s="15"/>
      <c r="H26" s="15"/>
      <c r="I26" s="15"/>
    </row>
    <row r="27" spans="1:11" s="2" customFormat="1" x14ac:dyDescent="0.25">
      <c r="B27" s="32"/>
      <c r="C27" s="7"/>
      <c r="D27" s="7"/>
      <c r="E27" s="7"/>
      <c r="G27" s="15"/>
      <c r="H27" s="15"/>
      <c r="I27" s="15"/>
    </row>
    <row r="28" spans="1:11" s="2" customFormat="1" x14ac:dyDescent="0.25">
      <c r="B28" s="32"/>
      <c r="C28" s="7"/>
      <c r="D28" s="7"/>
      <c r="E28" s="7"/>
      <c r="G28" s="15"/>
      <c r="H28" s="15"/>
      <c r="I28" s="15"/>
    </row>
    <row r="29" spans="1:11" s="2" customFormat="1" x14ac:dyDescent="0.25">
      <c r="B29" s="32"/>
      <c r="C29" s="7"/>
      <c r="D29" s="7"/>
      <c r="E29" s="7"/>
      <c r="G29" s="15"/>
      <c r="H29" s="15"/>
      <c r="I29" s="15"/>
    </row>
    <row r="30" spans="1:11" s="2" customFormat="1" x14ac:dyDescent="0.25">
      <c r="B30" s="32"/>
      <c r="C30" s="7"/>
      <c r="D30" s="7"/>
      <c r="E30" s="7"/>
      <c r="G30" s="15"/>
      <c r="H30" s="15"/>
      <c r="I30" s="15"/>
    </row>
    <row r="31" spans="1:11" s="2" customFormat="1" x14ac:dyDescent="0.25">
      <c r="B31" s="32"/>
      <c r="C31" s="7"/>
      <c r="D31" s="7"/>
      <c r="E31" s="7"/>
      <c r="G31" s="15"/>
      <c r="H31" s="15"/>
      <c r="I31" s="15"/>
    </row>
  </sheetData>
  <mergeCells count="2">
    <mergeCell ref="A6:A16"/>
    <mergeCell ref="D5:E5"/>
  </mergeCells>
  <pageMargins left="0.70866141732283472" right="0.70866141732283472" top="0.78740157480314965" bottom="0.78740157480314965" header="0.31496062992125984" footer="0.31496062992125984"/>
  <pageSetup paperSize="9" scale="40" orientation="portrait"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32"/>
  <sheetViews>
    <sheetView zoomScale="75" zoomScaleNormal="75" zoomScalePageLayoutView="55" workbookViewId="0">
      <selection activeCell="G7" sqref="G7"/>
    </sheetView>
  </sheetViews>
  <sheetFormatPr baseColWidth="10" defaultColWidth="11.42578125" defaultRowHeight="15" x14ac:dyDescent="0.25"/>
  <cols>
    <col min="1" max="1" width="9.28515625" customWidth="1"/>
    <col min="2" max="2" width="10.140625" style="33" customWidth="1"/>
    <col min="3" max="3" width="31.140625" style="8" customWidth="1"/>
    <col min="4" max="4" width="14.7109375" style="8" customWidth="1"/>
    <col min="5" max="5" width="37.5703125" customWidth="1"/>
    <col min="6" max="6" width="62.85546875" style="2" customWidth="1"/>
    <col min="7" max="7" width="10.28515625" style="16" customWidth="1"/>
    <col min="8" max="8" width="10.42578125" style="16" customWidth="1"/>
    <col min="9" max="9" width="11.42578125" style="16"/>
    <col min="10" max="10" width="10.28515625" style="16" customWidth="1"/>
    <col min="12" max="23" width="0" hidden="1" customWidth="1"/>
    <col min="24" max="24" width="9.42578125" hidden="1" customWidth="1"/>
    <col min="25" max="37" width="0" hidden="1" customWidth="1"/>
  </cols>
  <sheetData>
    <row r="1" spans="1:11" ht="24.75" customHeight="1" x14ac:dyDescent="0.25"/>
    <row r="2" spans="1:11" s="1" customFormat="1" ht="23.25" x14ac:dyDescent="0.35">
      <c r="A2" s="68" t="s">
        <v>0</v>
      </c>
      <c r="C2" s="5"/>
      <c r="D2" s="5"/>
      <c r="F2" s="10"/>
      <c r="G2" s="12"/>
      <c r="H2" s="12"/>
      <c r="I2" s="12"/>
      <c r="J2" s="12"/>
    </row>
    <row r="3" spans="1:11" s="3" customFormat="1" ht="18.75" x14ac:dyDescent="0.3">
      <c r="A3" s="3" t="s">
        <v>66</v>
      </c>
      <c r="C3" s="6"/>
      <c r="D3" s="6"/>
      <c r="F3" s="11"/>
      <c r="G3" s="13"/>
      <c r="H3" s="13"/>
      <c r="I3" s="13"/>
      <c r="J3" s="13"/>
    </row>
    <row r="4" spans="1:11" s="1" customFormat="1" ht="21" x14ac:dyDescent="0.35">
      <c r="C4" s="5"/>
      <c r="D4" s="5"/>
      <c r="F4" s="10"/>
      <c r="G4" s="12"/>
      <c r="H4" s="12"/>
      <c r="I4" s="12"/>
      <c r="J4" s="12"/>
    </row>
    <row r="5" spans="1:11" s="24" customFormat="1" ht="56.1" customHeight="1" x14ac:dyDescent="0.25">
      <c r="A5" s="74" t="s">
        <v>2</v>
      </c>
      <c r="B5" s="74" t="s">
        <v>3</v>
      </c>
      <c r="C5" s="9" t="s">
        <v>4</v>
      </c>
      <c r="D5" s="79" t="s">
        <v>5</v>
      </c>
      <c r="E5" s="79"/>
      <c r="F5" s="74" t="s">
        <v>6</v>
      </c>
      <c r="G5" s="14" t="s">
        <v>7</v>
      </c>
      <c r="H5" s="14" t="s">
        <v>8</v>
      </c>
      <c r="I5" s="14" t="s">
        <v>9</v>
      </c>
      <c r="J5" s="14" t="s">
        <v>10</v>
      </c>
      <c r="K5" s="66" t="s">
        <v>11</v>
      </c>
    </row>
    <row r="6" spans="1:11" s="18" customFormat="1" ht="66.75" customHeight="1" x14ac:dyDescent="0.25">
      <c r="A6" s="78" t="s">
        <v>67</v>
      </c>
      <c r="B6" s="30" t="s">
        <v>68</v>
      </c>
      <c r="C6" s="19" t="s">
        <v>24</v>
      </c>
      <c r="D6" s="19" t="s">
        <v>25</v>
      </c>
      <c r="E6" s="43" t="s">
        <v>26</v>
      </c>
      <c r="F6" s="26" t="s">
        <v>69</v>
      </c>
      <c r="G6" s="19">
        <v>6</v>
      </c>
      <c r="H6" s="19"/>
      <c r="I6" s="19"/>
      <c r="J6" s="19"/>
    </row>
    <row r="7" spans="1:11" s="20" customFormat="1" ht="66.75" customHeight="1" x14ac:dyDescent="0.25">
      <c r="A7" s="78"/>
      <c r="B7" s="31" t="s">
        <v>70</v>
      </c>
      <c r="C7" s="21" t="s">
        <v>71</v>
      </c>
      <c r="D7" s="21" t="s">
        <v>72</v>
      </c>
      <c r="E7" s="25" t="s">
        <v>73</v>
      </c>
      <c r="F7" s="27" t="s">
        <v>74</v>
      </c>
      <c r="G7" s="21"/>
      <c r="H7" s="21"/>
      <c r="I7" s="21"/>
      <c r="J7" s="21">
        <v>11</v>
      </c>
    </row>
    <row r="8" spans="1:11" s="18" customFormat="1" ht="129.75" customHeight="1" x14ac:dyDescent="0.25">
      <c r="A8" s="78"/>
      <c r="B8" s="30" t="s">
        <v>75</v>
      </c>
      <c r="C8" s="22" t="s">
        <v>76</v>
      </c>
      <c r="D8" s="22" t="s">
        <v>77</v>
      </c>
      <c r="E8" s="75" t="s">
        <v>78</v>
      </c>
      <c r="F8" s="28" t="s">
        <v>79</v>
      </c>
      <c r="G8" s="19">
        <v>24</v>
      </c>
      <c r="H8" s="19"/>
      <c r="I8" s="19">
        <v>8</v>
      </c>
      <c r="J8" s="19"/>
    </row>
    <row r="9" spans="1:11" s="20" customFormat="1" ht="93.75" customHeight="1" x14ac:dyDescent="0.25">
      <c r="A9" s="78"/>
      <c r="B9" s="31" t="s">
        <v>70</v>
      </c>
      <c r="C9" s="21" t="s">
        <v>29</v>
      </c>
      <c r="D9" s="21" t="s">
        <v>80</v>
      </c>
      <c r="E9" s="25" t="s">
        <v>81</v>
      </c>
      <c r="F9" s="27" t="s">
        <v>82</v>
      </c>
      <c r="G9" s="21">
        <v>10</v>
      </c>
      <c r="H9" s="21"/>
      <c r="I9" s="21"/>
      <c r="J9" s="21"/>
    </row>
    <row r="10" spans="1:11" s="42" customFormat="1" ht="78" customHeight="1" x14ac:dyDescent="0.25">
      <c r="A10" s="78"/>
      <c r="B10" s="37" t="s">
        <v>83</v>
      </c>
      <c r="C10" s="38" t="s">
        <v>14</v>
      </c>
      <c r="D10" s="38" t="s">
        <v>84</v>
      </c>
      <c r="E10" s="39" t="s">
        <v>85</v>
      </c>
      <c r="F10" s="40" t="s">
        <v>86</v>
      </c>
      <c r="G10" s="41">
        <v>10</v>
      </c>
      <c r="H10" s="41"/>
      <c r="I10" s="41"/>
      <c r="J10" s="41"/>
    </row>
    <row r="11" spans="1:11" s="42" customFormat="1" ht="45" x14ac:dyDescent="0.25">
      <c r="A11" s="78"/>
      <c r="B11" s="37" t="s">
        <v>83</v>
      </c>
      <c r="C11" s="38" t="s">
        <v>14</v>
      </c>
      <c r="D11" s="38" t="s">
        <v>54</v>
      </c>
      <c r="E11" s="39" t="s">
        <v>55</v>
      </c>
      <c r="F11" s="40" t="s">
        <v>87</v>
      </c>
      <c r="G11" s="41">
        <v>4</v>
      </c>
      <c r="H11" s="41"/>
      <c r="I11" s="41"/>
      <c r="J11" s="41"/>
    </row>
    <row r="12" spans="1:11" s="20" customFormat="1" ht="125.25" customHeight="1" x14ac:dyDescent="0.25">
      <c r="A12" s="78"/>
      <c r="B12" s="31" t="s">
        <v>70</v>
      </c>
      <c r="C12" s="35" t="s">
        <v>76</v>
      </c>
      <c r="D12" s="35" t="s">
        <v>88</v>
      </c>
      <c r="E12" s="36" t="s">
        <v>89</v>
      </c>
      <c r="F12" s="27" t="s">
        <v>90</v>
      </c>
      <c r="G12" s="21">
        <v>25</v>
      </c>
      <c r="H12" s="21"/>
      <c r="I12" s="21"/>
      <c r="J12" s="21"/>
    </row>
    <row r="13" spans="1:11" s="18" customFormat="1" ht="102" customHeight="1" x14ac:dyDescent="0.25">
      <c r="A13" s="78"/>
      <c r="B13" s="30" t="s">
        <v>91</v>
      </c>
      <c r="C13" s="22" t="s">
        <v>34</v>
      </c>
      <c r="D13" s="22" t="s">
        <v>42</v>
      </c>
      <c r="E13" s="23" t="s">
        <v>43</v>
      </c>
      <c r="F13" s="29" t="s">
        <v>92</v>
      </c>
      <c r="G13" s="19">
        <v>8</v>
      </c>
      <c r="H13" s="19"/>
      <c r="I13" s="19">
        <v>4</v>
      </c>
      <c r="J13" s="19"/>
    </row>
    <row r="14" spans="1:11" s="18" customFormat="1" ht="144.75" customHeight="1" x14ac:dyDescent="0.25">
      <c r="A14" s="78"/>
      <c r="B14" s="30" t="s">
        <v>93</v>
      </c>
      <c r="C14" s="19" t="s">
        <v>94</v>
      </c>
      <c r="D14" s="19" t="s">
        <v>95</v>
      </c>
      <c r="E14" s="73" t="s">
        <v>96</v>
      </c>
      <c r="F14" s="26" t="s">
        <v>97</v>
      </c>
      <c r="G14" s="19">
        <v>16</v>
      </c>
      <c r="H14" s="19">
        <v>12</v>
      </c>
      <c r="I14" s="19">
        <v>7</v>
      </c>
      <c r="J14" s="19"/>
    </row>
    <row r="15" spans="1:11" s="18" customFormat="1" ht="131.25" customHeight="1" x14ac:dyDescent="0.25">
      <c r="A15" s="78"/>
      <c r="B15" s="30" t="s">
        <v>98</v>
      </c>
      <c r="C15" s="19" t="s">
        <v>34</v>
      </c>
      <c r="D15" s="19" t="s">
        <v>50</v>
      </c>
      <c r="E15" s="73" t="s">
        <v>51</v>
      </c>
      <c r="F15" s="26" t="s">
        <v>99</v>
      </c>
      <c r="G15" s="19">
        <v>16</v>
      </c>
      <c r="H15" s="19"/>
      <c r="I15" s="19">
        <v>9</v>
      </c>
      <c r="J15" s="19"/>
    </row>
    <row r="16" spans="1:11" s="20" customFormat="1" ht="108" customHeight="1" x14ac:dyDescent="0.25">
      <c r="A16" s="78"/>
      <c r="B16" s="31" t="s">
        <v>100</v>
      </c>
      <c r="C16" s="21" t="s">
        <v>24</v>
      </c>
      <c r="D16" s="21" t="s">
        <v>101</v>
      </c>
      <c r="E16" s="25" t="s">
        <v>102</v>
      </c>
      <c r="F16" s="27" t="s">
        <v>103</v>
      </c>
      <c r="G16" s="21"/>
      <c r="H16" s="21"/>
      <c r="I16" s="21"/>
      <c r="J16" s="21"/>
      <c r="K16" s="21">
        <v>20</v>
      </c>
    </row>
    <row r="17" spans="1:11" s="18" customFormat="1" ht="87" customHeight="1" x14ac:dyDescent="0.25">
      <c r="A17" s="78"/>
      <c r="B17" s="30" t="s">
        <v>104</v>
      </c>
      <c r="C17" s="19" t="s">
        <v>34</v>
      </c>
      <c r="D17" s="19" t="s">
        <v>105</v>
      </c>
      <c r="E17" s="73" t="s">
        <v>106</v>
      </c>
      <c r="F17" s="26" t="s">
        <v>107</v>
      </c>
      <c r="G17" s="19">
        <v>8</v>
      </c>
      <c r="H17" s="19">
        <v>6</v>
      </c>
      <c r="I17" s="19"/>
      <c r="J17" s="19"/>
    </row>
    <row r="18" spans="1:11" s="18" customFormat="1" ht="98.25" customHeight="1" x14ac:dyDescent="0.25">
      <c r="A18" s="78"/>
      <c r="B18" s="30" t="s">
        <v>108</v>
      </c>
      <c r="C18" s="19" t="s">
        <v>24</v>
      </c>
      <c r="D18" s="19" t="s">
        <v>109</v>
      </c>
      <c r="E18" s="43" t="s">
        <v>110</v>
      </c>
      <c r="F18" s="26" t="s">
        <v>111</v>
      </c>
      <c r="G18" s="19">
        <v>6</v>
      </c>
      <c r="H18" s="19">
        <v>10</v>
      </c>
      <c r="I18" s="19">
        <v>9</v>
      </c>
      <c r="J18" s="19"/>
    </row>
    <row r="19" spans="1:11" s="65" customFormat="1" x14ac:dyDescent="0.25">
      <c r="A19" s="47"/>
      <c r="B19" s="46"/>
      <c r="C19" s="47"/>
      <c r="D19" s="47"/>
      <c r="E19" s="47"/>
      <c r="F19" s="59" t="s">
        <v>60</v>
      </c>
      <c r="G19" s="30">
        <f>SUM(G5:G18)</f>
        <v>133</v>
      </c>
      <c r="H19" s="30">
        <f>SUM(H6:H18)</f>
        <v>28</v>
      </c>
      <c r="I19" s="30">
        <f t="shared" ref="I19:K19" si="0">SUM(I6:I18)</f>
        <v>37</v>
      </c>
      <c r="J19" s="30">
        <f t="shared" si="0"/>
        <v>11</v>
      </c>
      <c r="K19" s="64">
        <f t="shared" si="0"/>
        <v>20</v>
      </c>
    </row>
    <row r="20" spans="1:11" s="2" customFormat="1" ht="30" x14ac:dyDescent="0.25">
      <c r="B20" s="32"/>
      <c r="C20" s="7"/>
      <c r="D20" s="7"/>
      <c r="E20" s="54" t="s">
        <v>61</v>
      </c>
      <c r="F20" s="60" t="s">
        <v>62</v>
      </c>
      <c r="G20" s="30">
        <f>SUM(G5:K18)</f>
        <v>229</v>
      </c>
      <c r="H20" s="62"/>
      <c r="I20" s="62"/>
      <c r="J20" s="62"/>
      <c r="K20" s="62"/>
    </row>
    <row r="21" spans="1:11" s="2" customFormat="1" x14ac:dyDescent="0.25">
      <c r="B21" s="32"/>
      <c r="C21" s="7"/>
      <c r="D21" s="7" t="s">
        <v>42</v>
      </c>
      <c r="E21" s="2" t="s">
        <v>64</v>
      </c>
      <c r="F21" s="17"/>
      <c r="G21" s="15"/>
      <c r="H21" s="15"/>
      <c r="I21" s="15"/>
      <c r="J21" s="15"/>
    </row>
    <row r="22" spans="1:11" s="2" customFormat="1" x14ac:dyDescent="0.25">
      <c r="B22" s="32"/>
      <c r="C22" s="7"/>
      <c r="D22" s="7" t="s">
        <v>95</v>
      </c>
      <c r="E22" s="2" t="s">
        <v>65</v>
      </c>
      <c r="F22" s="17"/>
      <c r="G22" s="15"/>
      <c r="H22" s="15"/>
      <c r="I22" s="15"/>
      <c r="J22" s="15"/>
    </row>
    <row r="23" spans="1:11" s="2" customFormat="1" x14ac:dyDescent="0.25">
      <c r="B23" s="32"/>
      <c r="C23" s="7"/>
      <c r="D23" s="7" t="s">
        <v>105</v>
      </c>
      <c r="E23" s="2" t="s">
        <v>64</v>
      </c>
      <c r="G23" s="15"/>
      <c r="H23" s="15"/>
      <c r="I23" s="15"/>
      <c r="J23" s="15"/>
    </row>
    <row r="24" spans="1:11" s="2" customFormat="1" x14ac:dyDescent="0.25">
      <c r="B24" s="32"/>
      <c r="C24" s="7"/>
      <c r="D24" s="7" t="s">
        <v>109</v>
      </c>
      <c r="E24" s="2" t="s">
        <v>112</v>
      </c>
      <c r="G24" s="15"/>
      <c r="H24" s="15"/>
      <c r="I24" s="15"/>
      <c r="J24" s="15"/>
    </row>
    <row r="25" spans="1:11" s="2" customFormat="1" x14ac:dyDescent="0.25">
      <c r="B25" s="32"/>
      <c r="C25" s="7"/>
      <c r="D25" s="7" t="s">
        <v>54</v>
      </c>
      <c r="E25" s="2" t="s">
        <v>63</v>
      </c>
      <c r="G25" s="15"/>
      <c r="H25" s="15"/>
      <c r="I25" s="15"/>
      <c r="J25" s="15"/>
    </row>
    <row r="26" spans="1:11" s="2" customFormat="1" x14ac:dyDescent="0.25">
      <c r="B26" s="32"/>
      <c r="C26" s="7"/>
      <c r="D26" s="7"/>
      <c r="G26" s="15"/>
      <c r="H26" s="15"/>
      <c r="I26" s="15"/>
      <c r="J26" s="15"/>
    </row>
    <row r="27" spans="1:11" s="2" customFormat="1" x14ac:dyDescent="0.25">
      <c r="B27" s="32"/>
      <c r="C27" s="7"/>
      <c r="D27" s="7"/>
      <c r="G27" s="15"/>
      <c r="H27" s="15"/>
      <c r="I27" s="15"/>
      <c r="J27" s="15"/>
    </row>
    <row r="28" spans="1:11" s="2" customFormat="1" x14ac:dyDescent="0.25">
      <c r="B28" s="32"/>
      <c r="C28" s="7"/>
      <c r="D28" s="7"/>
      <c r="G28" s="15"/>
      <c r="H28" s="15"/>
      <c r="I28" s="15"/>
      <c r="J28" s="15"/>
    </row>
    <row r="29" spans="1:11" s="2" customFormat="1" x14ac:dyDescent="0.25">
      <c r="B29" s="32"/>
      <c r="C29" s="7"/>
      <c r="D29" s="7"/>
      <c r="G29" s="15"/>
      <c r="H29" s="15"/>
      <c r="I29" s="15"/>
      <c r="J29" s="15"/>
    </row>
    <row r="30" spans="1:11" s="2" customFormat="1" x14ac:dyDescent="0.25">
      <c r="B30" s="32"/>
      <c r="C30" s="7"/>
      <c r="D30" s="7"/>
      <c r="G30" s="15"/>
      <c r="H30" s="15"/>
      <c r="I30" s="15"/>
      <c r="J30" s="15"/>
    </row>
    <row r="31" spans="1:11" s="2" customFormat="1" x14ac:dyDescent="0.25">
      <c r="B31" s="32"/>
      <c r="C31" s="7"/>
      <c r="D31" s="7"/>
      <c r="G31" s="15"/>
      <c r="H31" s="15"/>
      <c r="I31" s="15"/>
      <c r="J31" s="15"/>
    </row>
    <row r="32" spans="1:11" s="2" customFormat="1" x14ac:dyDescent="0.25">
      <c r="B32" s="32"/>
      <c r="C32" s="7"/>
      <c r="D32" s="7"/>
      <c r="G32" s="15"/>
      <c r="H32" s="15"/>
      <c r="I32" s="15"/>
      <c r="J32" s="15"/>
    </row>
  </sheetData>
  <mergeCells count="2">
    <mergeCell ref="D5:E5"/>
    <mergeCell ref="A6:A18"/>
  </mergeCells>
  <pageMargins left="0.7" right="0.7" top="0.78740157499999996" bottom="0.78740157499999996" header="0.3" footer="0.3"/>
  <pageSetup paperSize="9" scale="39" orientation="portrait"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5"/>
  <sheetViews>
    <sheetView topLeftCell="A12" zoomScale="75" zoomScaleNormal="75" zoomScalePageLayoutView="66" workbookViewId="0">
      <selection activeCell="B19" sqref="A19:XFD19"/>
    </sheetView>
  </sheetViews>
  <sheetFormatPr baseColWidth="10" defaultColWidth="11.42578125" defaultRowHeight="15" x14ac:dyDescent="0.25"/>
  <cols>
    <col min="1" max="1" width="9.28515625" customWidth="1"/>
    <col min="2" max="2" width="10.140625" style="33" customWidth="1"/>
    <col min="3" max="3" width="37.140625" style="8" customWidth="1"/>
    <col min="4" max="4" width="9.42578125" style="8" customWidth="1"/>
    <col min="5" max="5" width="46" style="55" customWidth="1"/>
    <col min="6" max="6" width="59.85546875" style="2" customWidth="1"/>
    <col min="7" max="7" width="10.28515625" style="16" customWidth="1"/>
    <col min="8" max="8" width="10.42578125" customWidth="1"/>
    <col min="10" max="10" width="11.28515625" customWidth="1"/>
  </cols>
  <sheetData>
    <row r="1" spans="1:11" ht="24.75" customHeight="1" x14ac:dyDescent="0.25"/>
    <row r="2" spans="1:11" s="68" customFormat="1" ht="23.25" x14ac:dyDescent="0.35">
      <c r="A2" s="68" t="s">
        <v>0</v>
      </c>
      <c r="C2" s="69"/>
      <c r="D2" s="69"/>
      <c r="E2" s="70"/>
      <c r="F2" s="71"/>
      <c r="G2" s="72"/>
    </row>
    <row r="3" spans="1:11" s="3" customFormat="1" ht="18.75" x14ac:dyDescent="0.3">
      <c r="A3" s="3" t="s">
        <v>113</v>
      </c>
      <c r="C3" s="6"/>
      <c r="D3" s="6"/>
      <c r="E3" s="53"/>
      <c r="F3" s="11"/>
      <c r="G3" s="13"/>
    </row>
    <row r="4" spans="1:11" s="1" customFormat="1" ht="21" x14ac:dyDescent="0.35">
      <c r="C4" s="5"/>
      <c r="D4" s="5"/>
      <c r="E4" s="52"/>
      <c r="F4" s="10"/>
      <c r="G4" s="12"/>
    </row>
    <row r="5" spans="1:11" s="34" customFormat="1" ht="56.1" customHeight="1" x14ac:dyDescent="0.25">
      <c r="A5" s="74" t="s">
        <v>2</v>
      </c>
      <c r="B5" s="74" t="s">
        <v>3</v>
      </c>
      <c r="C5" s="9" t="s">
        <v>4</v>
      </c>
      <c r="D5" s="79" t="s">
        <v>5</v>
      </c>
      <c r="E5" s="79"/>
      <c r="F5" s="74" t="s">
        <v>6</v>
      </c>
      <c r="G5" s="14" t="s">
        <v>7</v>
      </c>
      <c r="H5" s="74" t="s">
        <v>8</v>
      </c>
      <c r="I5" s="74" t="s">
        <v>9</v>
      </c>
      <c r="J5" s="74" t="s">
        <v>10</v>
      </c>
      <c r="K5" s="74" t="s">
        <v>11</v>
      </c>
    </row>
    <row r="6" spans="1:11" s="18" customFormat="1" ht="69" customHeight="1" x14ac:dyDescent="0.25">
      <c r="A6" s="78" t="s">
        <v>114</v>
      </c>
      <c r="B6" s="30" t="s">
        <v>13</v>
      </c>
      <c r="C6" s="19" t="s">
        <v>14</v>
      </c>
      <c r="D6" s="19" t="s">
        <v>15</v>
      </c>
      <c r="E6" s="43" t="s">
        <v>16</v>
      </c>
      <c r="F6" s="26" t="s">
        <v>115</v>
      </c>
      <c r="G6" s="19">
        <v>15</v>
      </c>
      <c r="H6" s="19"/>
      <c r="I6" s="19"/>
      <c r="J6" s="19"/>
      <c r="K6" s="19"/>
    </row>
    <row r="7" spans="1:11" s="42" customFormat="1" ht="91.5" customHeight="1" x14ac:dyDescent="0.25">
      <c r="A7" s="78"/>
      <c r="B7" s="37" t="s">
        <v>13</v>
      </c>
      <c r="C7" s="41" t="s">
        <v>116</v>
      </c>
      <c r="D7" s="41" t="s">
        <v>54</v>
      </c>
      <c r="E7" s="49" t="s">
        <v>55</v>
      </c>
      <c r="F7" s="40" t="s">
        <v>117</v>
      </c>
      <c r="G7" s="41">
        <v>10</v>
      </c>
      <c r="H7" s="41"/>
      <c r="I7" s="41"/>
      <c r="J7" s="41"/>
      <c r="K7" s="41"/>
    </row>
    <row r="8" spans="1:11" s="18" customFormat="1" ht="45" x14ac:dyDescent="0.25">
      <c r="A8" s="78"/>
      <c r="B8" s="30" t="s">
        <v>23</v>
      </c>
      <c r="C8" s="22" t="s">
        <v>24</v>
      </c>
      <c r="D8" s="22" t="s">
        <v>109</v>
      </c>
      <c r="E8" s="75" t="s">
        <v>110</v>
      </c>
      <c r="F8" s="28" t="s">
        <v>118</v>
      </c>
      <c r="G8" s="19">
        <v>8</v>
      </c>
      <c r="H8" s="19"/>
      <c r="I8" s="19"/>
      <c r="J8" s="19"/>
      <c r="K8" s="19"/>
    </row>
    <row r="9" spans="1:11" s="20" customFormat="1" ht="89.25" customHeight="1" x14ac:dyDescent="0.25">
      <c r="A9" s="78"/>
      <c r="B9" s="31" t="s">
        <v>28</v>
      </c>
      <c r="C9" s="21" t="s">
        <v>29</v>
      </c>
      <c r="D9" s="21" t="s">
        <v>119</v>
      </c>
      <c r="E9" s="50" t="s">
        <v>120</v>
      </c>
      <c r="F9" s="27" t="s">
        <v>121</v>
      </c>
      <c r="G9" s="21">
        <v>4</v>
      </c>
      <c r="H9" s="21"/>
      <c r="J9" s="21"/>
    </row>
    <row r="10" spans="1:11" s="18" customFormat="1" ht="102.75" customHeight="1" x14ac:dyDescent="0.25">
      <c r="A10" s="78"/>
      <c r="B10" s="30" t="s">
        <v>122</v>
      </c>
      <c r="C10" s="22" t="s">
        <v>34</v>
      </c>
      <c r="D10" s="22" t="s">
        <v>123</v>
      </c>
      <c r="E10" s="75" t="s">
        <v>124</v>
      </c>
      <c r="F10" s="29" t="s">
        <v>125</v>
      </c>
      <c r="G10" s="19">
        <v>12</v>
      </c>
      <c r="H10" s="19">
        <v>6</v>
      </c>
      <c r="I10" s="19"/>
      <c r="J10" s="19"/>
      <c r="K10" s="19"/>
    </row>
    <row r="11" spans="1:11" s="42" customFormat="1" ht="172.5" customHeight="1" x14ac:dyDescent="0.25">
      <c r="A11" s="78"/>
      <c r="B11" s="37" t="s">
        <v>126</v>
      </c>
      <c r="C11" s="41" t="s">
        <v>127</v>
      </c>
      <c r="D11" s="41" t="s">
        <v>128</v>
      </c>
      <c r="E11" s="49" t="s">
        <v>129</v>
      </c>
      <c r="F11" s="40" t="s">
        <v>130</v>
      </c>
      <c r="G11" s="41">
        <v>8</v>
      </c>
      <c r="H11" s="41">
        <v>14</v>
      </c>
      <c r="I11" s="41">
        <v>8</v>
      </c>
      <c r="J11" s="41"/>
    </row>
    <row r="12" spans="1:11" s="18" customFormat="1" ht="60" x14ac:dyDescent="0.25">
      <c r="A12" s="78"/>
      <c r="B12" s="30" t="s">
        <v>126</v>
      </c>
      <c r="C12" s="19" t="s">
        <v>116</v>
      </c>
      <c r="D12" s="19" t="s">
        <v>57</v>
      </c>
      <c r="E12" s="43" t="s">
        <v>58</v>
      </c>
      <c r="F12" s="26" t="s">
        <v>131</v>
      </c>
      <c r="G12" s="19">
        <v>12</v>
      </c>
      <c r="H12" s="19"/>
      <c r="I12" s="19"/>
      <c r="J12" s="19"/>
      <c r="K12" s="19"/>
    </row>
    <row r="13" spans="1:11" s="18" customFormat="1" ht="87" customHeight="1" x14ac:dyDescent="0.25">
      <c r="A13" s="78"/>
      <c r="B13" s="30" t="s">
        <v>41</v>
      </c>
      <c r="C13" s="19" t="s">
        <v>127</v>
      </c>
      <c r="D13" s="19" t="s">
        <v>132</v>
      </c>
      <c r="E13" s="43" t="s">
        <v>133</v>
      </c>
      <c r="F13" s="26" t="s">
        <v>134</v>
      </c>
      <c r="G13" s="19">
        <v>16</v>
      </c>
      <c r="H13" s="19"/>
      <c r="I13" s="19"/>
      <c r="J13" s="19"/>
      <c r="K13" s="19"/>
    </row>
    <row r="14" spans="1:11" s="18" customFormat="1" ht="75" x14ac:dyDescent="0.25">
      <c r="A14" s="78"/>
      <c r="B14" s="30" t="s">
        <v>41</v>
      </c>
      <c r="C14" s="19" t="s">
        <v>34</v>
      </c>
      <c r="D14" s="19" t="s">
        <v>105</v>
      </c>
      <c r="E14" s="43" t="s">
        <v>106</v>
      </c>
      <c r="F14" s="26" t="s">
        <v>135</v>
      </c>
      <c r="G14" s="19">
        <v>8</v>
      </c>
      <c r="H14" s="19"/>
      <c r="I14" s="19">
        <v>5</v>
      </c>
      <c r="J14" s="19"/>
      <c r="K14" s="19"/>
    </row>
    <row r="15" spans="1:11" s="42" customFormat="1" ht="142.5" customHeight="1" x14ac:dyDescent="0.25">
      <c r="A15" s="78"/>
      <c r="B15" s="37" t="s">
        <v>41</v>
      </c>
      <c r="C15" s="41" t="s">
        <v>127</v>
      </c>
      <c r="D15" s="41" t="s">
        <v>136</v>
      </c>
      <c r="E15" s="49" t="s">
        <v>137</v>
      </c>
      <c r="F15" s="40" t="s">
        <v>138</v>
      </c>
      <c r="G15" s="41">
        <v>10</v>
      </c>
      <c r="H15" s="41">
        <v>9</v>
      </c>
      <c r="I15" s="41">
        <v>5</v>
      </c>
      <c r="J15" s="41"/>
      <c r="K15" s="41"/>
    </row>
    <row r="16" spans="1:11" s="42" customFormat="1" ht="67.5" customHeight="1" x14ac:dyDescent="0.25">
      <c r="A16" s="78"/>
      <c r="B16" s="30" t="s">
        <v>49</v>
      </c>
      <c r="C16" s="41" t="s">
        <v>139</v>
      </c>
      <c r="D16" s="41" t="s">
        <v>88</v>
      </c>
      <c r="E16" s="43" t="s">
        <v>89</v>
      </c>
      <c r="F16" s="26" t="s">
        <v>140</v>
      </c>
      <c r="G16" s="41">
        <v>4</v>
      </c>
      <c r="H16" s="41"/>
      <c r="I16" s="41"/>
      <c r="J16" s="41"/>
      <c r="K16" s="41"/>
    </row>
    <row r="17" spans="1:11" s="42" customFormat="1" ht="88.5" customHeight="1" x14ac:dyDescent="0.25">
      <c r="A17" s="78"/>
      <c r="B17" s="30" t="s">
        <v>49</v>
      </c>
      <c r="C17" s="41" t="s">
        <v>24</v>
      </c>
      <c r="D17" s="41" t="s">
        <v>141</v>
      </c>
      <c r="E17" s="43" t="s">
        <v>142</v>
      </c>
      <c r="F17" s="26" t="s">
        <v>143</v>
      </c>
      <c r="G17" s="41">
        <v>10</v>
      </c>
      <c r="H17" s="41">
        <v>10</v>
      </c>
      <c r="I17" s="41"/>
      <c r="J17" s="41"/>
      <c r="K17" s="41"/>
    </row>
    <row r="18" spans="1:11" s="42" customFormat="1" ht="125.25" customHeight="1" x14ac:dyDescent="0.25">
      <c r="A18" s="78"/>
      <c r="B18" s="30" t="s">
        <v>53</v>
      </c>
      <c r="C18" s="41" t="s">
        <v>34</v>
      </c>
      <c r="D18" s="41" t="s">
        <v>144</v>
      </c>
      <c r="E18" s="43" t="s">
        <v>145</v>
      </c>
      <c r="F18" s="26" t="s">
        <v>146</v>
      </c>
      <c r="G18" s="41">
        <v>8</v>
      </c>
      <c r="H18" s="41"/>
      <c r="I18" s="41"/>
      <c r="J18" s="41"/>
      <c r="K18" s="41"/>
    </row>
    <row r="19" spans="1:11" s="42" customFormat="1" ht="104.25" customHeight="1" x14ac:dyDescent="0.25">
      <c r="A19" s="78"/>
      <c r="B19" s="30" t="s">
        <v>53</v>
      </c>
      <c r="C19" s="41" t="s">
        <v>24</v>
      </c>
      <c r="D19" s="41" t="s">
        <v>25</v>
      </c>
      <c r="E19" s="43" t="s">
        <v>26</v>
      </c>
      <c r="F19" s="26" t="s">
        <v>147</v>
      </c>
      <c r="G19" s="41">
        <v>8</v>
      </c>
      <c r="H19" s="41"/>
      <c r="I19" s="41"/>
      <c r="J19" s="41"/>
      <c r="K19" s="41"/>
    </row>
    <row r="20" spans="1:11" s="65" customFormat="1" x14ac:dyDescent="0.25">
      <c r="A20" s="47"/>
      <c r="B20" s="46"/>
      <c r="C20" s="47"/>
      <c r="D20" s="47"/>
      <c r="E20" s="47"/>
      <c r="F20" s="59" t="s">
        <v>60</v>
      </c>
      <c r="G20" s="30">
        <f>SUM(G6:G19)</f>
        <v>133</v>
      </c>
      <c r="H20" s="64">
        <f>SUM(H6:H19)</f>
        <v>39</v>
      </c>
      <c r="I20" s="64">
        <f t="shared" ref="I20:K20" si="0">SUM(I6:I19)</f>
        <v>18</v>
      </c>
      <c r="J20" s="64">
        <f t="shared" si="0"/>
        <v>0</v>
      </c>
      <c r="K20" s="64">
        <f t="shared" si="0"/>
        <v>0</v>
      </c>
    </row>
    <row r="21" spans="1:11" s="2" customFormat="1" ht="30" x14ac:dyDescent="0.25">
      <c r="B21" s="32"/>
      <c r="C21" s="7"/>
      <c r="D21" s="7"/>
      <c r="E21" s="54" t="s">
        <v>61</v>
      </c>
      <c r="F21" s="59" t="s">
        <v>62</v>
      </c>
      <c r="G21" s="30">
        <f>SUM(G6:K19)</f>
        <v>190</v>
      </c>
      <c r="H21" s="61"/>
      <c r="I21" s="61"/>
      <c r="J21" s="61"/>
      <c r="K21" s="15"/>
    </row>
    <row r="22" spans="1:11" s="2" customFormat="1" x14ac:dyDescent="0.25">
      <c r="B22" s="32"/>
      <c r="C22" s="7"/>
      <c r="D22" s="7" t="s">
        <v>105</v>
      </c>
      <c r="E22" s="54" t="s">
        <v>148</v>
      </c>
      <c r="F22" s="17"/>
      <c r="G22" s="15"/>
    </row>
    <row r="23" spans="1:11" s="2" customFormat="1" x14ac:dyDescent="0.25">
      <c r="B23" s="32"/>
      <c r="C23" s="7"/>
      <c r="D23" s="7" t="s">
        <v>144</v>
      </c>
      <c r="E23" s="54" t="s">
        <v>148</v>
      </c>
      <c r="F23" s="17"/>
      <c r="G23" s="15"/>
    </row>
    <row r="24" spans="1:11" s="2" customFormat="1" x14ac:dyDescent="0.25">
      <c r="B24" s="32"/>
      <c r="C24" s="7"/>
      <c r="D24" s="7"/>
      <c r="E24" s="54"/>
      <c r="F24" s="17"/>
      <c r="G24" s="15"/>
    </row>
    <row r="25" spans="1:11" s="2" customFormat="1" x14ac:dyDescent="0.25">
      <c r="B25" s="32"/>
      <c r="C25" s="7"/>
      <c r="D25" s="7"/>
      <c r="E25" s="54"/>
      <c r="F25" s="17"/>
      <c r="G25" s="15"/>
    </row>
    <row r="26" spans="1:11" s="2" customFormat="1" x14ac:dyDescent="0.25">
      <c r="B26" s="32"/>
      <c r="C26" s="7"/>
      <c r="D26" s="7"/>
      <c r="E26" s="54"/>
      <c r="G26" s="15"/>
    </row>
    <row r="27" spans="1:11" s="2" customFormat="1" x14ac:dyDescent="0.25">
      <c r="B27" s="32"/>
      <c r="C27" s="7"/>
      <c r="D27" s="7"/>
      <c r="E27" s="54"/>
      <c r="G27" s="15"/>
    </row>
    <row r="28" spans="1:11" s="2" customFormat="1" x14ac:dyDescent="0.25">
      <c r="B28" s="32"/>
      <c r="C28" s="7"/>
      <c r="D28" s="7"/>
      <c r="E28" s="54"/>
      <c r="G28" s="15"/>
    </row>
    <row r="29" spans="1:11" s="2" customFormat="1" x14ac:dyDescent="0.25">
      <c r="B29" s="32"/>
      <c r="C29" s="7"/>
      <c r="D29" s="7"/>
      <c r="E29" s="54"/>
      <c r="G29" s="15"/>
    </row>
    <row r="30" spans="1:11" s="2" customFormat="1" x14ac:dyDescent="0.25">
      <c r="B30" s="32"/>
      <c r="C30" s="7"/>
      <c r="D30" s="7"/>
      <c r="E30" s="54"/>
      <c r="G30" s="15"/>
    </row>
    <row r="31" spans="1:11" s="2" customFormat="1" x14ac:dyDescent="0.25">
      <c r="B31" s="32"/>
      <c r="C31" s="7"/>
      <c r="D31" s="7"/>
      <c r="E31" s="54"/>
      <c r="G31" s="15"/>
    </row>
    <row r="32" spans="1:11" s="2" customFormat="1" x14ac:dyDescent="0.25">
      <c r="B32" s="32"/>
      <c r="C32" s="7"/>
      <c r="D32" s="7"/>
      <c r="E32" s="54"/>
      <c r="G32" s="15"/>
    </row>
    <row r="33" spans="2:7" s="2" customFormat="1" x14ac:dyDescent="0.25">
      <c r="B33" s="32"/>
      <c r="C33" s="7"/>
      <c r="D33" s="7"/>
      <c r="E33" s="54"/>
      <c r="G33" s="15"/>
    </row>
    <row r="34" spans="2:7" s="2" customFormat="1" x14ac:dyDescent="0.25">
      <c r="B34" s="32"/>
      <c r="C34" s="7"/>
      <c r="D34" s="7"/>
      <c r="E34" s="54"/>
      <c r="G34" s="15"/>
    </row>
    <row r="35" spans="2:7" s="2" customFormat="1" x14ac:dyDescent="0.25">
      <c r="B35" s="32"/>
      <c r="C35" s="7"/>
      <c r="D35" s="7"/>
      <c r="E35" s="54"/>
      <c r="G35" s="15"/>
    </row>
  </sheetData>
  <mergeCells count="2">
    <mergeCell ref="D5:E5"/>
    <mergeCell ref="A6:A19"/>
  </mergeCells>
  <pageMargins left="0.7" right="0.7" top="0.75" bottom="0.75" header="0.3" footer="0.3"/>
  <pageSetup paperSize="9" scale="38" fitToHeight="0" orientation="portrait" r:id="rId1"/>
  <headerFooter>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35"/>
  <sheetViews>
    <sheetView topLeftCell="C1" zoomScale="75" zoomScaleNormal="75" zoomScalePageLayoutView="60" workbookViewId="0">
      <selection activeCell="K9" sqref="K9"/>
    </sheetView>
  </sheetViews>
  <sheetFormatPr baseColWidth="10" defaultColWidth="11.42578125" defaultRowHeight="15" x14ac:dyDescent="0.25"/>
  <cols>
    <col min="1" max="1" width="9.28515625" customWidth="1"/>
    <col min="2" max="2" width="10.140625" style="33" customWidth="1"/>
    <col min="3" max="3" width="35" style="8" customWidth="1"/>
    <col min="4" max="4" width="9.42578125" style="8" customWidth="1"/>
    <col min="5" max="5" width="38.28515625" style="55" customWidth="1"/>
    <col min="6" max="6" width="58.42578125" style="2" customWidth="1"/>
    <col min="7" max="7" width="10.28515625" style="16" customWidth="1"/>
    <col min="8" max="8" width="10.42578125" style="16" customWidth="1"/>
    <col min="9" max="9" width="11.42578125" style="16"/>
    <col min="10" max="10" width="10.28515625" style="16" customWidth="1"/>
    <col min="11" max="11" width="11.42578125" style="16"/>
  </cols>
  <sheetData>
    <row r="1" spans="1:11" ht="30" customHeight="1" x14ac:dyDescent="0.25"/>
    <row r="2" spans="1:11" s="68" customFormat="1" ht="20.25" customHeight="1" x14ac:dyDescent="0.35">
      <c r="A2" s="68" t="s">
        <v>0</v>
      </c>
      <c r="C2" s="69"/>
      <c r="D2" s="69"/>
      <c r="E2" s="70"/>
      <c r="F2" s="71"/>
      <c r="G2" s="72"/>
      <c r="H2" s="72"/>
      <c r="I2" s="72"/>
      <c r="J2" s="72"/>
      <c r="K2" s="72"/>
    </row>
    <row r="3" spans="1:11" s="3" customFormat="1" ht="18.75" x14ac:dyDescent="0.3">
      <c r="A3" s="3" t="s">
        <v>149</v>
      </c>
      <c r="C3" s="6"/>
      <c r="D3" s="6"/>
      <c r="E3" s="53"/>
      <c r="F3" s="11"/>
      <c r="G3" s="13"/>
      <c r="H3" s="13"/>
      <c r="I3" s="13"/>
      <c r="J3" s="13"/>
      <c r="K3" s="13"/>
    </row>
    <row r="4" spans="1:11" s="1" customFormat="1" ht="21" x14ac:dyDescent="0.35">
      <c r="C4" s="5"/>
      <c r="D4" s="5"/>
      <c r="E4" s="52"/>
      <c r="F4" s="10"/>
      <c r="G4" s="12"/>
      <c r="H4" s="12"/>
      <c r="I4" s="12"/>
      <c r="J4" s="12"/>
      <c r="K4" s="12"/>
    </row>
    <row r="5" spans="1:11" s="44" customFormat="1" ht="56.1" customHeight="1" x14ac:dyDescent="0.25">
      <c r="A5" s="74" t="s">
        <v>2</v>
      </c>
      <c r="B5" s="74" t="s">
        <v>3</v>
      </c>
      <c r="C5" s="9" t="s">
        <v>4</v>
      </c>
      <c r="D5" s="79" t="s">
        <v>5</v>
      </c>
      <c r="E5" s="79"/>
      <c r="F5" s="74" t="s">
        <v>6</v>
      </c>
      <c r="G5" s="14" t="s">
        <v>7</v>
      </c>
      <c r="H5" s="14" t="s">
        <v>8</v>
      </c>
      <c r="I5" s="14" t="s">
        <v>9</v>
      </c>
      <c r="J5" s="14" t="s">
        <v>10</v>
      </c>
      <c r="K5" s="14" t="s">
        <v>11</v>
      </c>
    </row>
    <row r="6" spans="1:11" s="18" customFormat="1" ht="99" customHeight="1" x14ac:dyDescent="0.25">
      <c r="A6" s="78" t="s">
        <v>150</v>
      </c>
      <c r="B6" s="30" t="s">
        <v>68</v>
      </c>
      <c r="C6" s="19" t="s">
        <v>24</v>
      </c>
      <c r="D6" s="19" t="s">
        <v>141</v>
      </c>
      <c r="E6" s="43" t="s">
        <v>142</v>
      </c>
      <c r="F6" s="26" t="s">
        <v>151</v>
      </c>
      <c r="G6" s="19">
        <v>10</v>
      </c>
      <c r="H6" s="19"/>
      <c r="I6" s="19">
        <v>8</v>
      </c>
      <c r="J6" s="19"/>
      <c r="K6" s="19"/>
    </row>
    <row r="7" spans="1:11" s="42" customFormat="1" ht="106.5" customHeight="1" x14ac:dyDescent="0.25">
      <c r="A7" s="78"/>
      <c r="B7" s="37" t="s">
        <v>68</v>
      </c>
      <c r="C7" s="41" t="s">
        <v>34</v>
      </c>
      <c r="D7" s="41" t="s">
        <v>123</v>
      </c>
      <c r="E7" s="75" t="s">
        <v>124</v>
      </c>
      <c r="F7" s="26" t="s">
        <v>152</v>
      </c>
      <c r="G7" s="41">
        <v>8</v>
      </c>
      <c r="H7" s="41">
        <v>2</v>
      </c>
      <c r="I7" s="41">
        <v>8</v>
      </c>
      <c r="J7" s="41"/>
      <c r="K7" s="41"/>
    </row>
    <row r="8" spans="1:11" s="18" customFormat="1" ht="93" customHeight="1" x14ac:dyDescent="0.25">
      <c r="A8" s="78"/>
      <c r="B8" s="30" t="s">
        <v>68</v>
      </c>
      <c r="C8" s="22" t="s">
        <v>153</v>
      </c>
      <c r="D8" s="22" t="s">
        <v>154</v>
      </c>
      <c r="E8" s="75" t="s">
        <v>155</v>
      </c>
      <c r="F8" s="28" t="s">
        <v>156</v>
      </c>
      <c r="G8" s="19">
        <v>20</v>
      </c>
      <c r="H8" s="19"/>
      <c r="I8" s="19">
        <v>6</v>
      </c>
      <c r="J8" s="19"/>
      <c r="K8" s="19"/>
    </row>
    <row r="9" spans="1:11" s="20" customFormat="1" ht="135" customHeight="1" x14ac:dyDescent="0.25">
      <c r="A9" s="78"/>
      <c r="B9" s="31" t="s">
        <v>70</v>
      </c>
      <c r="C9" s="35" t="s">
        <v>24</v>
      </c>
      <c r="D9" s="35" t="s">
        <v>101</v>
      </c>
      <c r="E9" s="57" t="s">
        <v>102</v>
      </c>
      <c r="F9" s="58" t="s">
        <v>157</v>
      </c>
      <c r="G9" s="21">
        <v>10</v>
      </c>
      <c r="H9" s="21">
        <v>3</v>
      </c>
      <c r="I9" s="21">
        <v>3</v>
      </c>
      <c r="J9" s="21"/>
      <c r="K9" s="21"/>
    </row>
    <row r="10" spans="1:11" s="42" customFormat="1" ht="136.5" customHeight="1" x14ac:dyDescent="0.25">
      <c r="A10" s="78"/>
      <c r="B10" s="37" t="s">
        <v>83</v>
      </c>
      <c r="C10" s="41" t="s">
        <v>127</v>
      </c>
      <c r="D10" s="41" t="s">
        <v>158</v>
      </c>
      <c r="E10" s="49" t="s">
        <v>159</v>
      </c>
      <c r="F10" s="40" t="s">
        <v>160</v>
      </c>
      <c r="G10" s="41">
        <v>10</v>
      </c>
      <c r="H10" s="41"/>
      <c r="I10" s="41"/>
      <c r="J10" s="41"/>
      <c r="K10" s="41"/>
    </row>
    <row r="11" spans="1:11" s="18" customFormat="1" ht="168.75" customHeight="1" x14ac:dyDescent="0.25">
      <c r="A11" s="78"/>
      <c r="B11" s="30" t="s">
        <v>83</v>
      </c>
      <c r="C11" s="22" t="s">
        <v>161</v>
      </c>
      <c r="D11" s="22" t="s">
        <v>162</v>
      </c>
      <c r="E11" s="75" t="s">
        <v>163</v>
      </c>
      <c r="F11" s="26" t="s">
        <v>164</v>
      </c>
      <c r="G11" s="19">
        <v>19</v>
      </c>
      <c r="H11" s="19"/>
      <c r="I11" s="19">
        <v>5</v>
      </c>
      <c r="J11" s="19"/>
      <c r="K11" s="19"/>
    </row>
    <row r="12" spans="1:11" s="42" customFormat="1" ht="108" customHeight="1" x14ac:dyDescent="0.25">
      <c r="A12" s="78"/>
      <c r="B12" s="37" t="s">
        <v>165</v>
      </c>
      <c r="C12" s="41" t="s">
        <v>116</v>
      </c>
      <c r="D12" s="41" t="s">
        <v>57</v>
      </c>
      <c r="E12" s="43" t="s">
        <v>58</v>
      </c>
      <c r="F12" s="26" t="s">
        <v>166</v>
      </c>
      <c r="G12" s="41">
        <v>12</v>
      </c>
      <c r="H12" s="41"/>
      <c r="I12" s="41"/>
      <c r="J12" s="41"/>
      <c r="K12" s="41"/>
    </row>
    <row r="13" spans="1:11" s="18" customFormat="1" ht="99" customHeight="1" x14ac:dyDescent="0.25">
      <c r="A13" s="78"/>
      <c r="B13" s="30" t="s">
        <v>98</v>
      </c>
      <c r="C13" s="19" t="s">
        <v>127</v>
      </c>
      <c r="D13" s="19" t="s">
        <v>167</v>
      </c>
      <c r="E13" s="43" t="s">
        <v>168</v>
      </c>
      <c r="F13" s="26" t="s">
        <v>169</v>
      </c>
      <c r="G13" s="19">
        <v>10</v>
      </c>
      <c r="H13" s="19"/>
      <c r="I13" s="19"/>
      <c r="J13" s="19"/>
      <c r="K13" s="19"/>
    </row>
    <row r="14" spans="1:11" s="18" customFormat="1" ht="202.5" customHeight="1" x14ac:dyDescent="0.25">
      <c r="A14" s="78"/>
      <c r="B14" s="30" t="s">
        <v>98</v>
      </c>
      <c r="C14" s="19" t="s">
        <v>153</v>
      </c>
      <c r="D14" s="19" t="s">
        <v>170</v>
      </c>
      <c r="E14" s="43" t="s">
        <v>171</v>
      </c>
      <c r="F14" s="26" t="s">
        <v>172</v>
      </c>
      <c r="G14" s="19">
        <v>30</v>
      </c>
      <c r="H14" s="19"/>
      <c r="I14" s="19"/>
      <c r="J14" s="19"/>
      <c r="K14" s="19"/>
    </row>
    <row r="15" spans="1:11" s="18" customFormat="1" ht="78.75" customHeight="1" x14ac:dyDescent="0.25">
      <c r="A15" s="78"/>
      <c r="B15" s="30" t="s">
        <v>98</v>
      </c>
      <c r="C15" s="19" t="s">
        <v>116</v>
      </c>
      <c r="D15" s="19" t="s">
        <v>173</v>
      </c>
      <c r="E15" s="43" t="s">
        <v>174</v>
      </c>
      <c r="F15" s="26" t="s">
        <v>175</v>
      </c>
      <c r="G15" s="19">
        <v>10</v>
      </c>
      <c r="H15" s="19"/>
      <c r="I15" s="19"/>
      <c r="J15" s="19"/>
      <c r="K15" s="19"/>
    </row>
    <row r="16" spans="1:11" s="42" customFormat="1" ht="95.25" customHeight="1" x14ac:dyDescent="0.25">
      <c r="A16" s="78"/>
      <c r="B16" s="37" t="s">
        <v>108</v>
      </c>
      <c r="C16" s="41" t="s">
        <v>127</v>
      </c>
      <c r="D16" s="41" t="s">
        <v>176</v>
      </c>
      <c r="E16" s="49" t="s">
        <v>177</v>
      </c>
      <c r="F16" s="40" t="s">
        <v>178</v>
      </c>
      <c r="G16" s="41">
        <v>6</v>
      </c>
      <c r="H16" s="41"/>
      <c r="I16" s="41"/>
      <c r="J16" s="41"/>
      <c r="K16" s="41"/>
    </row>
    <row r="17" spans="1:11" s="42" customFormat="1" ht="97.5" customHeight="1" x14ac:dyDescent="0.25">
      <c r="A17" s="78"/>
      <c r="B17" s="30" t="s">
        <v>108</v>
      </c>
      <c r="C17" s="41" t="s">
        <v>179</v>
      </c>
      <c r="D17" s="41" t="s">
        <v>180</v>
      </c>
      <c r="E17" s="43" t="s">
        <v>181</v>
      </c>
      <c r="F17" s="26" t="s">
        <v>182</v>
      </c>
      <c r="G17" s="41">
        <v>12</v>
      </c>
      <c r="H17" s="41"/>
      <c r="I17" s="41">
        <v>8</v>
      </c>
      <c r="J17" s="41"/>
      <c r="K17" s="41"/>
    </row>
    <row r="18" spans="1:11" s="42" customFormat="1" ht="63.75" customHeight="1" x14ac:dyDescent="0.25">
      <c r="A18" s="78"/>
      <c r="B18" s="30" t="s">
        <v>108</v>
      </c>
      <c r="C18" s="41" t="s">
        <v>34</v>
      </c>
      <c r="D18" s="41" t="s">
        <v>144</v>
      </c>
      <c r="E18" s="43" t="s">
        <v>145</v>
      </c>
      <c r="F18" s="26" t="s">
        <v>183</v>
      </c>
      <c r="G18" s="41">
        <v>10</v>
      </c>
      <c r="H18" s="41"/>
      <c r="I18" s="41"/>
      <c r="J18" s="41"/>
      <c r="K18" s="41"/>
    </row>
    <row r="19" spans="1:11" s="42" customFormat="1" ht="141.75" customHeight="1" x14ac:dyDescent="0.25">
      <c r="A19" s="78"/>
      <c r="B19" s="30" t="s">
        <v>184</v>
      </c>
      <c r="C19" s="41" t="s">
        <v>76</v>
      </c>
      <c r="D19" s="41" t="s">
        <v>185</v>
      </c>
      <c r="E19" s="43" t="s">
        <v>186</v>
      </c>
      <c r="F19" s="26" t="s">
        <v>187</v>
      </c>
      <c r="G19" s="41">
        <v>4</v>
      </c>
      <c r="H19" s="41">
        <v>7</v>
      </c>
      <c r="I19" s="41">
        <v>7</v>
      </c>
      <c r="J19" s="41"/>
      <c r="K19" s="41"/>
    </row>
    <row r="20" spans="1:11" s="65" customFormat="1" x14ac:dyDescent="0.25">
      <c r="A20" s="47"/>
      <c r="B20" s="46"/>
      <c r="C20" s="47"/>
      <c r="D20" s="47"/>
      <c r="E20" s="47"/>
      <c r="F20" s="59" t="s">
        <v>60</v>
      </c>
      <c r="G20" s="30">
        <f>SUM(G6:G19)</f>
        <v>171</v>
      </c>
      <c r="H20" s="30">
        <f>SUM(H6:H19)</f>
        <v>12</v>
      </c>
      <c r="I20" s="30">
        <f t="shared" ref="I20:K20" si="0">SUM(I6:I19)</f>
        <v>45</v>
      </c>
      <c r="J20" s="30">
        <f t="shared" si="0"/>
        <v>0</v>
      </c>
      <c r="K20" s="30">
        <f t="shared" si="0"/>
        <v>0</v>
      </c>
    </row>
    <row r="21" spans="1:11" s="2" customFormat="1" ht="30" x14ac:dyDescent="0.25">
      <c r="B21" s="32"/>
      <c r="C21" s="7"/>
      <c r="D21" s="7"/>
      <c r="E21" s="54" t="s">
        <v>61</v>
      </c>
      <c r="F21" s="59" t="s">
        <v>62</v>
      </c>
      <c r="G21" s="30">
        <f>SUM(G6:K19)</f>
        <v>228</v>
      </c>
      <c r="H21" s="15"/>
      <c r="I21" s="15"/>
      <c r="J21" s="15"/>
      <c r="K21" s="15"/>
    </row>
    <row r="22" spans="1:11" s="2" customFormat="1" x14ac:dyDescent="0.25">
      <c r="B22" s="32"/>
      <c r="C22" s="7"/>
      <c r="D22" s="7" t="s">
        <v>185</v>
      </c>
      <c r="E22" s="54" t="s">
        <v>188</v>
      </c>
      <c r="F22" s="17"/>
      <c r="G22" s="15"/>
      <c r="H22" s="15"/>
      <c r="I22" s="15"/>
      <c r="J22" s="15"/>
      <c r="K22" s="15"/>
    </row>
    <row r="23" spans="1:11" s="2" customFormat="1" x14ac:dyDescent="0.25">
      <c r="B23" s="32"/>
      <c r="C23" s="7"/>
      <c r="D23" s="7" t="s">
        <v>57</v>
      </c>
      <c r="E23" s="54" t="s">
        <v>189</v>
      </c>
      <c r="F23" s="17"/>
      <c r="G23" s="15"/>
      <c r="H23" s="15"/>
      <c r="I23" s="15"/>
      <c r="J23" s="15"/>
      <c r="K23" s="15"/>
    </row>
    <row r="24" spans="1:11" s="2" customFormat="1" x14ac:dyDescent="0.25">
      <c r="B24" s="32"/>
      <c r="C24" s="7"/>
      <c r="D24" s="7"/>
      <c r="E24" s="54"/>
      <c r="F24" s="17"/>
      <c r="G24" s="15"/>
      <c r="H24" s="15"/>
      <c r="I24" s="15"/>
      <c r="J24" s="15"/>
      <c r="K24" s="15"/>
    </row>
    <row r="25" spans="1:11" s="2" customFormat="1" x14ac:dyDescent="0.25">
      <c r="B25" s="32"/>
      <c r="C25" s="7"/>
      <c r="D25" s="7"/>
      <c r="E25" s="54"/>
      <c r="F25" s="17"/>
      <c r="G25" s="15"/>
      <c r="H25" s="15"/>
      <c r="I25" s="15"/>
      <c r="J25" s="15"/>
      <c r="K25" s="15"/>
    </row>
    <row r="26" spans="1:11" s="2" customFormat="1" x14ac:dyDescent="0.25">
      <c r="B26" s="32"/>
      <c r="C26" s="7"/>
      <c r="D26" s="7"/>
      <c r="E26" s="54"/>
      <c r="G26" s="15"/>
      <c r="H26" s="15"/>
      <c r="I26" s="15"/>
      <c r="J26" s="15"/>
      <c r="K26" s="15"/>
    </row>
    <row r="27" spans="1:11" s="2" customFormat="1" x14ac:dyDescent="0.25">
      <c r="B27" s="32"/>
      <c r="C27" s="7"/>
      <c r="D27" s="7"/>
      <c r="E27" s="54"/>
      <c r="G27" s="15"/>
      <c r="H27" s="15"/>
      <c r="I27" s="15"/>
      <c r="J27" s="15"/>
      <c r="K27" s="15"/>
    </row>
    <row r="28" spans="1:11" s="2" customFormat="1" x14ac:dyDescent="0.25">
      <c r="B28" s="32"/>
      <c r="C28" s="7"/>
      <c r="D28" s="7"/>
      <c r="E28" s="54"/>
      <c r="G28" s="15"/>
      <c r="H28" s="15"/>
      <c r="I28" s="15"/>
      <c r="J28" s="15"/>
      <c r="K28" s="15"/>
    </row>
    <row r="29" spans="1:11" s="2" customFormat="1" x14ac:dyDescent="0.25">
      <c r="B29" s="32"/>
      <c r="C29" s="7"/>
      <c r="D29" s="7"/>
      <c r="E29" s="54"/>
      <c r="G29" s="15"/>
      <c r="H29" s="15"/>
      <c r="I29" s="15"/>
      <c r="J29" s="15"/>
      <c r="K29" s="15"/>
    </row>
    <row r="30" spans="1:11" s="2" customFormat="1" x14ac:dyDescent="0.25">
      <c r="B30" s="32"/>
      <c r="C30" s="7"/>
      <c r="D30" s="7"/>
      <c r="E30" s="54"/>
      <c r="G30" s="15"/>
      <c r="H30" s="15"/>
      <c r="I30" s="15"/>
      <c r="J30" s="15"/>
      <c r="K30" s="15"/>
    </row>
    <row r="31" spans="1:11" s="2" customFormat="1" x14ac:dyDescent="0.25">
      <c r="B31" s="32"/>
      <c r="C31" s="7"/>
      <c r="D31" s="7"/>
      <c r="E31" s="54"/>
      <c r="G31" s="15"/>
      <c r="H31" s="15"/>
      <c r="I31" s="15"/>
      <c r="J31" s="15"/>
      <c r="K31" s="15"/>
    </row>
    <row r="32" spans="1:11" s="2" customFormat="1" x14ac:dyDescent="0.25">
      <c r="B32" s="32"/>
      <c r="C32" s="7"/>
      <c r="D32" s="7"/>
      <c r="E32" s="54"/>
      <c r="G32" s="15"/>
      <c r="H32" s="15"/>
      <c r="I32" s="15"/>
      <c r="J32" s="15"/>
      <c r="K32" s="15"/>
    </row>
    <row r="33" spans="2:11" s="2" customFormat="1" x14ac:dyDescent="0.25">
      <c r="B33" s="32"/>
      <c r="C33" s="7"/>
      <c r="D33" s="7"/>
      <c r="E33" s="54"/>
      <c r="G33" s="15"/>
      <c r="H33" s="15"/>
      <c r="I33" s="15"/>
      <c r="J33" s="15"/>
      <c r="K33" s="15"/>
    </row>
    <row r="34" spans="2:11" s="2" customFormat="1" x14ac:dyDescent="0.25">
      <c r="B34" s="32"/>
      <c r="C34" s="7"/>
      <c r="D34" s="7"/>
      <c r="E34" s="54"/>
      <c r="G34" s="15"/>
      <c r="H34" s="15"/>
      <c r="I34" s="15"/>
      <c r="J34" s="15"/>
      <c r="K34" s="15"/>
    </row>
    <row r="35" spans="2:11" s="2" customFormat="1" x14ac:dyDescent="0.25">
      <c r="B35" s="32"/>
      <c r="C35" s="7"/>
      <c r="D35" s="7"/>
      <c r="E35" s="54"/>
      <c r="G35" s="15"/>
      <c r="H35" s="15"/>
      <c r="I35" s="15"/>
      <c r="J35" s="15"/>
      <c r="K35" s="15"/>
    </row>
  </sheetData>
  <mergeCells count="2">
    <mergeCell ref="D5:E5"/>
    <mergeCell ref="A6:A19"/>
  </mergeCells>
  <pageMargins left="0.7" right="0.7" top="0.75" bottom="0.75" header="0.3" footer="0.3"/>
  <pageSetup paperSize="9" scale="40" fitToHeight="0" orientation="portrait" r:id="rId1"/>
  <headerFooter>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27"/>
  <sheetViews>
    <sheetView topLeftCell="C6" zoomScale="75" zoomScaleNormal="75" workbookViewId="0">
      <selection activeCell="E6" sqref="E6"/>
    </sheetView>
  </sheetViews>
  <sheetFormatPr baseColWidth="10" defaultColWidth="11.42578125" defaultRowHeight="15" x14ac:dyDescent="0.25"/>
  <cols>
    <col min="1" max="1" width="9.28515625" customWidth="1"/>
    <col min="2" max="2" width="10.140625" style="33" customWidth="1"/>
    <col min="3" max="3" width="29.7109375" style="8" customWidth="1"/>
    <col min="4" max="4" width="9.42578125" style="8" customWidth="1"/>
    <col min="5" max="5" width="34.140625" style="55" customWidth="1"/>
    <col min="6" max="6" width="62.140625" style="2" customWidth="1"/>
    <col min="7" max="7" width="10.28515625" style="16" customWidth="1"/>
    <col min="8" max="8" width="10.42578125" customWidth="1"/>
    <col min="10" max="10" width="10.85546875" customWidth="1"/>
    <col min="11" max="11" width="11.42578125" style="16"/>
  </cols>
  <sheetData>
    <row r="1" spans="1:11" ht="30" customHeight="1" x14ac:dyDescent="0.25"/>
    <row r="2" spans="1:11" s="68" customFormat="1" ht="23.25" x14ac:dyDescent="0.35">
      <c r="A2" s="68" t="s">
        <v>0</v>
      </c>
      <c r="C2" s="69"/>
      <c r="D2" s="69"/>
      <c r="E2" s="70"/>
      <c r="F2" s="71"/>
      <c r="G2" s="72"/>
      <c r="K2" s="72"/>
    </row>
    <row r="3" spans="1:11" s="3" customFormat="1" ht="18.75" x14ac:dyDescent="0.3">
      <c r="A3" s="3" t="s">
        <v>190</v>
      </c>
      <c r="C3" s="6"/>
      <c r="D3" s="6"/>
      <c r="E3" s="53"/>
      <c r="F3" s="11"/>
      <c r="G3" s="13"/>
      <c r="K3" s="13"/>
    </row>
    <row r="4" spans="1:11" s="1" customFormat="1" ht="21" x14ac:dyDescent="0.35">
      <c r="C4" s="5"/>
      <c r="D4" s="5"/>
      <c r="E4" s="52"/>
      <c r="F4" s="10"/>
      <c r="G4" s="12"/>
      <c r="K4" s="12"/>
    </row>
    <row r="5" spans="1:11" s="56" customFormat="1" ht="56.1" customHeight="1" x14ac:dyDescent="0.25">
      <c r="A5" s="74" t="s">
        <v>2</v>
      </c>
      <c r="B5" s="74" t="s">
        <v>3</v>
      </c>
      <c r="C5" s="9" t="s">
        <v>4</v>
      </c>
      <c r="D5" s="79" t="s">
        <v>5</v>
      </c>
      <c r="E5" s="79"/>
      <c r="F5" s="74" t="s">
        <v>6</v>
      </c>
      <c r="G5" s="14" t="s">
        <v>7</v>
      </c>
      <c r="H5" s="74" t="s">
        <v>8</v>
      </c>
      <c r="I5" s="74" t="s">
        <v>9</v>
      </c>
      <c r="J5" s="74" t="s">
        <v>10</v>
      </c>
      <c r="K5" s="14" t="s">
        <v>11</v>
      </c>
    </row>
    <row r="6" spans="1:11" s="18" customFormat="1" ht="63.75" customHeight="1" x14ac:dyDescent="0.25">
      <c r="A6" s="78" t="s">
        <v>191</v>
      </c>
      <c r="B6" s="30" t="s">
        <v>192</v>
      </c>
      <c r="C6" s="19" t="s">
        <v>179</v>
      </c>
      <c r="D6" s="19" t="s">
        <v>193</v>
      </c>
      <c r="E6" s="43" t="s">
        <v>194</v>
      </c>
      <c r="F6" s="26" t="s">
        <v>195</v>
      </c>
      <c r="G6" s="19">
        <v>10</v>
      </c>
      <c r="K6" s="19"/>
    </row>
    <row r="7" spans="1:11" s="42" customFormat="1" ht="86.25" customHeight="1" x14ac:dyDescent="0.25">
      <c r="A7" s="78"/>
      <c r="B7" s="30" t="s">
        <v>196</v>
      </c>
      <c r="C7" s="19" t="s">
        <v>179</v>
      </c>
      <c r="D7" s="19" t="s">
        <v>170</v>
      </c>
      <c r="E7" s="75" t="s">
        <v>171</v>
      </c>
      <c r="F7" s="26" t="s">
        <v>197</v>
      </c>
      <c r="G7" s="41">
        <v>30</v>
      </c>
      <c r="J7" s="41"/>
      <c r="K7" s="41"/>
    </row>
    <row r="8" spans="1:11" s="18" customFormat="1" ht="70.5" customHeight="1" x14ac:dyDescent="0.25">
      <c r="A8" s="78"/>
      <c r="B8" s="30" t="s">
        <v>41</v>
      </c>
      <c r="C8" s="22" t="s">
        <v>153</v>
      </c>
      <c r="D8" s="22" t="s">
        <v>180</v>
      </c>
      <c r="E8" s="75" t="s">
        <v>181</v>
      </c>
      <c r="F8" s="28" t="s">
        <v>198</v>
      </c>
      <c r="G8" s="19">
        <v>10</v>
      </c>
      <c r="K8" s="19"/>
    </row>
    <row r="9" spans="1:11" s="42" customFormat="1" ht="75" customHeight="1" x14ac:dyDescent="0.25">
      <c r="A9" s="78"/>
      <c r="B9" s="30" t="s">
        <v>49</v>
      </c>
      <c r="C9" s="41" t="s">
        <v>116</v>
      </c>
      <c r="D9" s="41" t="s">
        <v>173</v>
      </c>
      <c r="E9" s="49" t="s">
        <v>174</v>
      </c>
      <c r="F9" s="40" t="s">
        <v>199</v>
      </c>
      <c r="G9" s="41">
        <v>5</v>
      </c>
      <c r="J9" s="41"/>
      <c r="K9" s="41"/>
    </row>
    <row r="10" spans="1:11" s="18" customFormat="1" ht="105" customHeight="1" x14ac:dyDescent="0.25">
      <c r="A10" s="78"/>
      <c r="B10" s="30" t="s">
        <v>49</v>
      </c>
      <c r="C10" s="22" t="s">
        <v>161</v>
      </c>
      <c r="D10" s="22" t="s">
        <v>162</v>
      </c>
      <c r="E10" s="75" t="s">
        <v>163</v>
      </c>
      <c r="F10" s="29" t="s">
        <v>200</v>
      </c>
      <c r="G10" s="19">
        <v>15</v>
      </c>
      <c r="K10" s="19"/>
    </row>
    <row r="11" spans="1:11" s="42" customFormat="1" ht="93.75" customHeight="1" x14ac:dyDescent="0.25">
      <c r="A11" s="78"/>
      <c r="B11" s="37" t="s">
        <v>53</v>
      </c>
      <c r="C11" s="41" t="s">
        <v>76</v>
      </c>
      <c r="D11" s="41" t="s">
        <v>185</v>
      </c>
      <c r="E11" s="43" t="s">
        <v>186</v>
      </c>
      <c r="F11" s="26" t="s">
        <v>201</v>
      </c>
      <c r="G11" s="41">
        <v>10</v>
      </c>
      <c r="J11" s="41"/>
      <c r="K11" s="41"/>
    </row>
    <row r="12" spans="1:11" s="48" customFormat="1" x14ac:dyDescent="0.25">
      <c r="A12" s="45"/>
      <c r="B12" s="46"/>
      <c r="C12" s="47"/>
      <c r="D12" s="47"/>
      <c r="E12" s="51"/>
      <c r="F12" s="59" t="s">
        <v>62</v>
      </c>
      <c r="G12" s="19">
        <f>SUM(G6:G11)</f>
        <v>80</v>
      </c>
      <c r="H12" s="19">
        <f>SUM(H6:H11)</f>
        <v>0</v>
      </c>
      <c r="I12" s="19">
        <f t="shared" ref="I12:K12" si="0">SUM(I6:I11)</f>
        <v>0</v>
      </c>
      <c r="J12" s="19">
        <f t="shared" si="0"/>
        <v>0</v>
      </c>
      <c r="K12" s="19">
        <f t="shared" si="0"/>
        <v>0</v>
      </c>
    </row>
    <row r="13" spans="1:11" s="2" customFormat="1" x14ac:dyDescent="0.25">
      <c r="B13" s="32"/>
      <c r="C13" s="7"/>
      <c r="D13" s="7"/>
      <c r="E13" s="54"/>
      <c r="F13" s="17"/>
      <c r="G13" s="15"/>
      <c r="K13" s="15"/>
    </row>
    <row r="14" spans="1:11" s="2" customFormat="1" x14ac:dyDescent="0.25">
      <c r="B14" s="32"/>
      <c r="C14" s="7"/>
      <c r="D14" s="7"/>
      <c r="E14" s="54"/>
      <c r="F14" s="17"/>
      <c r="G14" s="15"/>
      <c r="K14" s="15"/>
    </row>
    <row r="15" spans="1:11" s="2" customFormat="1" x14ac:dyDescent="0.25">
      <c r="B15" s="32"/>
      <c r="C15" s="7"/>
      <c r="D15" s="7"/>
      <c r="E15" s="54"/>
      <c r="F15" s="17"/>
      <c r="G15" s="15"/>
      <c r="K15" s="15"/>
    </row>
    <row r="16" spans="1:11" s="2" customFormat="1" x14ac:dyDescent="0.25">
      <c r="B16" s="32"/>
      <c r="C16" s="7"/>
      <c r="D16" s="7"/>
      <c r="E16" s="54"/>
      <c r="F16" s="17"/>
      <c r="G16" s="15"/>
      <c r="K16" s="15"/>
    </row>
    <row r="17" spans="2:11" s="2" customFormat="1" x14ac:dyDescent="0.25">
      <c r="B17" s="32"/>
      <c r="C17" s="7"/>
      <c r="D17" s="7"/>
      <c r="E17" s="54"/>
      <c r="F17" s="17"/>
      <c r="G17" s="15"/>
      <c r="K17" s="15"/>
    </row>
    <row r="18" spans="2:11" s="2" customFormat="1" x14ac:dyDescent="0.25">
      <c r="B18" s="32"/>
      <c r="C18" s="7"/>
      <c r="D18" s="7"/>
      <c r="E18" s="54"/>
      <c r="G18" s="15"/>
      <c r="K18" s="15"/>
    </row>
    <row r="19" spans="2:11" s="2" customFormat="1" x14ac:dyDescent="0.25">
      <c r="B19" s="32"/>
      <c r="C19" s="7"/>
      <c r="D19" s="7"/>
      <c r="E19" s="54"/>
      <c r="G19" s="15"/>
      <c r="K19" s="15"/>
    </row>
    <row r="20" spans="2:11" s="2" customFormat="1" x14ac:dyDescent="0.25">
      <c r="B20" s="32"/>
      <c r="C20" s="7"/>
      <c r="D20" s="7"/>
      <c r="E20" s="54"/>
      <c r="G20" s="15"/>
      <c r="K20" s="15"/>
    </row>
    <row r="21" spans="2:11" s="2" customFormat="1" x14ac:dyDescent="0.25">
      <c r="B21" s="32"/>
      <c r="C21" s="7"/>
      <c r="D21" s="7"/>
      <c r="E21" s="54"/>
      <c r="G21" s="15"/>
      <c r="K21" s="15"/>
    </row>
    <row r="22" spans="2:11" s="2" customFormat="1" x14ac:dyDescent="0.25">
      <c r="B22" s="32"/>
      <c r="C22" s="7"/>
      <c r="D22" s="7"/>
      <c r="E22" s="54"/>
      <c r="G22" s="15"/>
      <c r="K22" s="15"/>
    </row>
    <row r="23" spans="2:11" s="2" customFormat="1" x14ac:dyDescent="0.25">
      <c r="B23" s="32"/>
      <c r="C23" s="7"/>
      <c r="D23" s="7"/>
      <c r="E23" s="54"/>
      <c r="G23" s="15"/>
      <c r="K23" s="15"/>
    </row>
    <row r="24" spans="2:11" s="2" customFormat="1" x14ac:dyDescent="0.25">
      <c r="B24" s="32"/>
      <c r="C24" s="7"/>
      <c r="D24" s="7"/>
      <c r="E24" s="54"/>
      <c r="G24" s="15"/>
      <c r="K24" s="15"/>
    </row>
    <row r="25" spans="2:11" s="2" customFormat="1" x14ac:dyDescent="0.25">
      <c r="B25" s="32"/>
      <c r="C25" s="7"/>
      <c r="D25" s="7"/>
      <c r="E25" s="54"/>
      <c r="G25" s="15"/>
      <c r="K25" s="15"/>
    </row>
    <row r="26" spans="2:11" s="2" customFormat="1" x14ac:dyDescent="0.25">
      <c r="B26" s="32"/>
      <c r="C26" s="7"/>
      <c r="D26" s="7"/>
      <c r="E26" s="54"/>
      <c r="G26" s="15"/>
      <c r="K26" s="15"/>
    </row>
    <row r="27" spans="2:11" s="2" customFormat="1" x14ac:dyDescent="0.25">
      <c r="B27" s="32"/>
      <c r="C27" s="7"/>
      <c r="D27" s="7"/>
      <c r="E27" s="54"/>
      <c r="G27" s="15"/>
      <c r="K27" s="15"/>
    </row>
  </sheetData>
  <mergeCells count="2">
    <mergeCell ref="D5:E5"/>
    <mergeCell ref="A6:A11"/>
  </mergeCells>
  <pageMargins left="0.7" right="0.7" top="0.75" bottom="0.75" header="0.3" footer="0.3"/>
  <pageSetup paperSize="9" scale="41" fitToHeight="0" orientation="portrait" r:id="rId1"/>
  <headerFooter>
    <oddHeader>&amp;L&amp;G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27"/>
  <sheetViews>
    <sheetView tabSelected="1" topLeftCell="B1" zoomScaleNormal="100" workbookViewId="0">
      <selection activeCell="E6" sqref="E6:E9"/>
    </sheetView>
  </sheetViews>
  <sheetFormatPr baseColWidth="10" defaultColWidth="11.42578125" defaultRowHeight="15" x14ac:dyDescent="0.25"/>
  <cols>
    <col min="1" max="1" width="9.28515625" customWidth="1"/>
    <col min="2" max="2" width="10.140625" style="33" customWidth="1"/>
    <col min="3" max="3" width="42.140625" style="8" customWidth="1"/>
    <col min="4" max="4" width="9.42578125" style="8" customWidth="1"/>
    <col min="5" max="5" width="34.5703125" style="55" customWidth="1"/>
    <col min="6" max="6" width="31" style="55" customWidth="1"/>
    <col min="7" max="7" width="10.28515625" style="16" customWidth="1"/>
    <col min="8" max="8" width="10.42578125" customWidth="1"/>
    <col min="10" max="10" width="9.5703125" customWidth="1"/>
    <col min="11" max="11" width="11.42578125" style="16"/>
  </cols>
  <sheetData>
    <row r="1" spans="1:11" ht="59.25" customHeight="1" x14ac:dyDescent="0.25"/>
    <row r="2" spans="1:11" s="68" customFormat="1" ht="23.25" x14ac:dyDescent="0.35">
      <c r="A2" s="68" t="s">
        <v>0</v>
      </c>
      <c r="C2" s="69"/>
      <c r="D2" s="69"/>
      <c r="E2" s="70"/>
      <c r="F2" s="70"/>
      <c r="G2" s="72"/>
      <c r="K2" s="72"/>
    </row>
    <row r="3" spans="1:11" s="3" customFormat="1" ht="18.75" x14ac:dyDescent="0.3">
      <c r="A3" s="3" t="s">
        <v>202</v>
      </c>
      <c r="C3" s="6"/>
      <c r="D3" s="6"/>
      <c r="E3" s="53"/>
      <c r="F3" s="53"/>
      <c r="G3" s="13"/>
      <c r="K3" s="13"/>
    </row>
    <row r="4" spans="1:11" s="1" customFormat="1" ht="21" x14ac:dyDescent="0.35">
      <c r="C4" s="5"/>
      <c r="D4" s="5"/>
      <c r="E4" s="52"/>
      <c r="F4" s="52"/>
      <c r="G4" s="12"/>
      <c r="K4" s="12"/>
    </row>
    <row r="5" spans="1:11" s="56" customFormat="1" ht="56.1" customHeight="1" x14ac:dyDescent="0.25">
      <c r="A5" s="74" t="s">
        <v>2</v>
      </c>
      <c r="B5" s="74" t="s">
        <v>3</v>
      </c>
      <c r="C5" s="9" t="s">
        <v>4</v>
      </c>
      <c r="D5" s="79" t="s">
        <v>5</v>
      </c>
      <c r="E5" s="79"/>
      <c r="F5" s="74" t="s">
        <v>203</v>
      </c>
      <c r="G5" s="14" t="s">
        <v>7</v>
      </c>
      <c r="H5" s="74" t="s">
        <v>8</v>
      </c>
      <c r="I5" s="74" t="s">
        <v>9</v>
      </c>
      <c r="J5" s="74" t="s">
        <v>10</v>
      </c>
      <c r="K5" s="14" t="s">
        <v>11</v>
      </c>
    </row>
    <row r="6" spans="1:11" s="18" customFormat="1" ht="95.25" customHeight="1" x14ac:dyDescent="0.25">
      <c r="A6" s="78" t="s">
        <v>204</v>
      </c>
      <c r="B6" s="80" t="s">
        <v>205</v>
      </c>
      <c r="C6" s="19" t="s">
        <v>116</v>
      </c>
      <c r="D6" s="19"/>
      <c r="E6" s="83" t="s">
        <v>206</v>
      </c>
      <c r="F6" s="43" t="s">
        <v>207</v>
      </c>
      <c r="G6" s="19">
        <v>14</v>
      </c>
      <c r="K6" s="19"/>
    </row>
    <row r="7" spans="1:11" s="42" customFormat="1" ht="82.5" customHeight="1" x14ac:dyDescent="0.25">
      <c r="A7" s="78"/>
      <c r="B7" s="81"/>
      <c r="C7" s="19" t="s">
        <v>208</v>
      </c>
      <c r="D7" s="19"/>
      <c r="E7" s="84"/>
      <c r="F7" s="76"/>
      <c r="G7" s="19">
        <v>14</v>
      </c>
      <c r="J7" s="41"/>
      <c r="K7" s="41"/>
    </row>
    <row r="8" spans="1:11" s="18" customFormat="1" ht="87" customHeight="1" x14ac:dyDescent="0.25">
      <c r="A8" s="78"/>
      <c r="B8" s="81"/>
      <c r="C8" s="22" t="s">
        <v>153</v>
      </c>
      <c r="D8" s="22"/>
      <c r="E8" s="84"/>
      <c r="F8" s="76"/>
      <c r="G8" s="19">
        <v>14</v>
      </c>
      <c r="K8" s="19"/>
    </row>
    <row r="9" spans="1:11" s="42" customFormat="1" ht="88.5" customHeight="1" x14ac:dyDescent="0.25">
      <c r="A9" s="78"/>
      <c r="B9" s="82"/>
      <c r="C9" s="41" t="s">
        <v>127</v>
      </c>
      <c r="D9" s="41"/>
      <c r="E9" s="85"/>
      <c r="F9" s="77"/>
      <c r="G9" s="19">
        <v>14</v>
      </c>
      <c r="J9" s="41"/>
      <c r="K9" s="41"/>
    </row>
    <row r="10" spans="1:11" s="18" customFormat="1" ht="37.5" customHeight="1" x14ac:dyDescent="0.25">
      <c r="A10" s="78"/>
      <c r="B10" s="30" t="s">
        <v>108</v>
      </c>
      <c r="C10" s="22" t="s">
        <v>209</v>
      </c>
      <c r="D10" s="22"/>
      <c r="E10" s="75"/>
      <c r="F10" s="75"/>
      <c r="G10" s="19">
        <v>4</v>
      </c>
      <c r="K10" s="19"/>
    </row>
    <row r="11" spans="1:11" s="42" customFormat="1" x14ac:dyDescent="0.25">
      <c r="A11" s="78"/>
      <c r="B11" s="30" t="s">
        <v>210</v>
      </c>
      <c r="C11" s="41"/>
      <c r="D11" s="41"/>
      <c r="E11" s="43"/>
      <c r="F11" s="43"/>
      <c r="G11" s="19"/>
      <c r="J11" s="41"/>
      <c r="K11" s="41"/>
    </row>
    <row r="12" spans="1:11" s="48" customFormat="1" x14ac:dyDescent="0.25">
      <c r="A12" s="45"/>
      <c r="B12" s="46"/>
      <c r="C12" s="47"/>
      <c r="D12" s="47"/>
      <c r="E12" s="59" t="s">
        <v>62</v>
      </c>
      <c r="F12" s="59"/>
      <c r="G12" s="30">
        <f>SUM(G6:G11)</f>
        <v>60</v>
      </c>
      <c r="H12" s="63">
        <f>SUM(H6:H11)</f>
        <v>0</v>
      </c>
      <c r="I12" s="63">
        <f t="shared" ref="I12:K12" si="0">SUM(I6:I11)</f>
        <v>0</v>
      </c>
      <c r="J12" s="63">
        <f t="shared" si="0"/>
        <v>0</v>
      </c>
      <c r="K12" s="63">
        <f t="shared" si="0"/>
        <v>0</v>
      </c>
    </row>
    <row r="13" spans="1:11" s="2" customFormat="1" x14ac:dyDescent="0.25">
      <c r="B13" s="32"/>
      <c r="C13" s="7"/>
      <c r="D13" s="7"/>
      <c r="E13" s="54"/>
      <c r="F13" s="54"/>
      <c r="G13" s="15"/>
      <c r="K13" s="15"/>
    </row>
    <row r="14" spans="1:11" s="2" customFormat="1" x14ac:dyDescent="0.25">
      <c r="B14" s="32"/>
      <c r="C14" s="7"/>
      <c r="D14" s="7"/>
      <c r="E14" s="54"/>
      <c r="F14" s="54"/>
      <c r="G14" s="15"/>
      <c r="K14" s="15"/>
    </row>
    <row r="15" spans="1:11" s="2" customFormat="1" x14ac:dyDescent="0.25">
      <c r="B15" s="32"/>
      <c r="C15" s="7"/>
      <c r="D15" s="7"/>
      <c r="E15" s="54"/>
      <c r="F15" s="54"/>
      <c r="G15" s="15"/>
      <c r="K15" s="15"/>
    </row>
    <row r="16" spans="1:11" s="2" customFormat="1" x14ac:dyDescent="0.25">
      <c r="B16" s="32"/>
      <c r="C16" s="7"/>
      <c r="D16" s="7"/>
      <c r="E16" s="54"/>
      <c r="F16" s="54"/>
      <c r="G16" s="15"/>
      <c r="K16" s="15"/>
    </row>
    <row r="17" spans="2:11" s="2" customFormat="1" x14ac:dyDescent="0.25">
      <c r="B17" s="32"/>
      <c r="C17" s="7"/>
      <c r="D17" s="7"/>
      <c r="E17" s="54"/>
      <c r="F17" s="54"/>
      <c r="G17" s="15"/>
      <c r="K17" s="15"/>
    </row>
    <row r="18" spans="2:11" s="2" customFormat="1" x14ac:dyDescent="0.25">
      <c r="B18" s="32"/>
      <c r="C18" s="7"/>
      <c r="D18" s="7"/>
      <c r="E18" s="54"/>
      <c r="F18" s="54"/>
      <c r="G18" s="15"/>
      <c r="K18" s="15"/>
    </row>
    <row r="19" spans="2:11" s="2" customFormat="1" x14ac:dyDescent="0.25">
      <c r="B19" s="32"/>
      <c r="C19" s="7"/>
      <c r="D19" s="7"/>
      <c r="E19" s="54"/>
      <c r="F19" s="54"/>
      <c r="G19" s="15"/>
      <c r="K19" s="15"/>
    </row>
    <row r="20" spans="2:11" s="2" customFormat="1" x14ac:dyDescent="0.25">
      <c r="B20" s="32"/>
      <c r="C20" s="7"/>
      <c r="D20" s="7"/>
      <c r="E20" s="54"/>
      <c r="F20" s="54"/>
      <c r="G20" s="15"/>
      <c r="K20" s="15"/>
    </row>
    <row r="21" spans="2:11" s="2" customFormat="1" x14ac:dyDescent="0.25">
      <c r="B21" s="32"/>
      <c r="C21" s="7"/>
      <c r="D21" s="7"/>
      <c r="E21" s="54"/>
      <c r="F21" s="54"/>
      <c r="G21" s="15"/>
      <c r="K21" s="15"/>
    </row>
    <row r="22" spans="2:11" s="2" customFormat="1" x14ac:dyDescent="0.25">
      <c r="B22" s="32"/>
      <c r="C22" s="7"/>
      <c r="D22" s="7"/>
      <c r="E22" s="54"/>
      <c r="F22" s="54"/>
      <c r="G22" s="15"/>
      <c r="K22" s="15"/>
    </row>
    <row r="23" spans="2:11" s="2" customFormat="1" x14ac:dyDescent="0.25">
      <c r="B23" s="32"/>
      <c r="C23" s="7"/>
      <c r="D23" s="7"/>
      <c r="E23" s="54"/>
      <c r="F23" s="54"/>
      <c r="G23" s="15"/>
      <c r="K23" s="15"/>
    </row>
    <row r="24" spans="2:11" s="2" customFormat="1" x14ac:dyDescent="0.25">
      <c r="B24" s="32"/>
      <c r="C24" s="7"/>
      <c r="D24" s="7"/>
      <c r="E24" s="54"/>
      <c r="F24" s="54"/>
      <c r="G24" s="15"/>
      <c r="K24" s="15"/>
    </row>
    <row r="25" spans="2:11" s="2" customFormat="1" x14ac:dyDescent="0.25">
      <c r="B25" s="32"/>
      <c r="C25" s="7"/>
      <c r="D25" s="7"/>
      <c r="E25" s="54"/>
      <c r="F25" s="54"/>
      <c r="G25" s="15"/>
      <c r="K25" s="15"/>
    </row>
    <row r="26" spans="2:11" s="2" customFormat="1" x14ac:dyDescent="0.25">
      <c r="B26" s="32"/>
      <c r="C26" s="7"/>
      <c r="D26" s="7"/>
      <c r="E26" s="54"/>
      <c r="F26" s="54"/>
      <c r="G26" s="15"/>
      <c r="K26" s="15"/>
    </row>
    <row r="27" spans="2:11" s="2" customFormat="1" x14ac:dyDescent="0.25">
      <c r="B27" s="32"/>
      <c r="C27" s="7"/>
      <c r="D27" s="7"/>
      <c r="E27" s="54"/>
      <c r="F27" s="54"/>
      <c r="G27" s="15"/>
      <c r="K27" s="15"/>
    </row>
  </sheetData>
  <mergeCells count="4">
    <mergeCell ref="D5:E5"/>
    <mergeCell ref="A6:A11"/>
    <mergeCell ref="B6:B9"/>
    <mergeCell ref="E6:E9"/>
  </mergeCells>
  <pageMargins left="0.7" right="0.7" top="0.75" bottom="0.75" header="0.3" footer="0.3"/>
  <pageSetup paperSize="9" scale="46" fitToHeight="0" orientation="portrait" r:id="rId1"/>
  <headerFooter>
    <oddHeader>&amp;L&amp;G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EE43A660E287DF4B9C933EDDAB103D4B" ma:contentTypeVersion="6" ma:contentTypeDescription="Ein neues Dokument erstellen." ma:contentTypeScope="" ma:versionID="17b87d00b65273899f788182b8fd89e7">
  <xsd:schema xmlns:xsd="http://www.w3.org/2001/XMLSchema" xmlns:xs="http://www.w3.org/2001/XMLSchema" xmlns:p="http://schemas.microsoft.com/office/2006/metadata/properties" xmlns:ns2="843bce67-001a-4913-b9ba-5909b3c82b8e" xmlns:ns3="0537d73e-3e0c-4dcc-8645-a7fcb5bfb18e" targetNamespace="http://schemas.microsoft.com/office/2006/metadata/properties" ma:root="true" ma:fieldsID="d1a62180fe7bc643dbd1876d318ae5d6" ns2:_="" ns3:_="">
    <xsd:import namespace="843bce67-001a-4913-b9ba-5909b3c82b8e"/>
    <xsd:import namespace="0537d73e-3e0c-4dcc-8645-a7fcb5bfb18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3bce67-001a-4913-b9ba-5909b3c82b8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537d73e-3e0c-4dcc-8645-a7fcb5bfb18e"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2E6D04-87F7-4E20-9522-26EF650D5EB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FB2E130-A7A1-4F3C-9D2A-50B226C0B29D}">
  <ds:schemaRefs>
    <ds:schemaRef ds:uri="http://schemas.microsoft.com/sharepoint/v3/contenttype/forms"/>
  </ds:schemaRefs>
</ds:datastoreItem>
</file>

<file path=customXml/itemProps3.xml><?xml version="1.0" encoding="utf-8"?>
<ds:datastoreItem xmlns:ds="http://schemas.openxmlformats.org/officeDocument/2006/customXml" ds:itemID="{B087D30D-4052-4D17-A22A-9D01B9F671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3bce67-001a-4913-b9ba-5909b3c82b8e"/>
    <ds:schemaRef ds:uri="0537d73e-3e0c-4dcc-8645-a7fcb5bfb1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BiVo 17 1. Semester</vt:lpstr>
      <vt:lpstr> 2. Semester</vt:lpstr>
      <vt:lpstr>3. Semester</vt:lpstr>
      <vt:lpstr>4. Semester</vt:lpstr>
      <vt:lpstr>5. Semester </vt:lpstr>
      <vt:lpstr>6. Semester </vt:lpstr>
    </vt:vector>
  </TitlesOfParts>
  <Manager/>
  <Company>Kanton Bern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Gasser Liselotte, BFSL</dc:creator>
  <cp:keywords/>
  <dc:description/>
  <cp:lastModifiedBy>Bernhard Svenja, bfsl</cp:lastModifiedBy>
  <cp:revision/>
  <dcterms:created xsi:type="dcterms:W3CDTF">2016-11-25T08:19:23Z</dcterms:created>
  <dcterms:modified xsi:type="dcterms:W3CDTF">2023-09-13T06:43:41Z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0x010100EE43A660E287DF4B9C933EDDAB103D4B</vt:lpwstr>
  </property>
  <property fmtid="{D5CDD505-2E9C-101B-9397-08002B2CF9AE}" pid="3" name="Order">
    <vt:r8>500</vt:r8>
  </property>
  <property fmtid="{D5CDD505-2E9C-101B-9397-08002B2CF9AE}" pid="4" name="xd_ProgID">
    <vt:lpwstr/>
  </property>
  <property fmtid="{D5CDD505-2E9C-101B-9397-08002B2CF9AE}" pid="5" name="_CopySource">
    <vt:lpwstr>https://erzbe.sharepoint.com/sites/bzl-bfsl/ber/gesund/BiVo 17/bfsl Bivo 17/bfsl Chronologie und Inhalte_BIVO17.xlsx</vt:lpwstr>
  </property>
  <property fmtid="{D5CDD505-2E9C-101B-9397-08002B2CF9AE}" pid="6" name="TemplateUrl">
    <vt:lpwstr/>
  </property>
</Properties>
</file>