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EKRETARIAT\Homepage\Dokumente\berufslehre\FAGE\"/>
    </mc:Choice>
  </mc:AlternateContent>
  <xr:revisionPtr revIDLastSave="0" documentId="13_ncr:1_{AA8A36C7-B1A4-4C14-9271-D21D1603E9B7}" xr6:coauthVersionLast="47" xr6:coauthVersionMax="47" xr10:uidLastSave="{00000000-0000-0000-0000-000000000000}"/>
  <bookViews>
    <workbookView xWindow="-120" yWindow="-120" windowWidth="29040" windowHeight="17640" tabRatio="897" xr2:uid="{00000000-000D-0000-FFFF-FFFF00000000}"/>
  </bookViews>
  <sheets>
    <sheet name="Kontrolle Bivo_bfsl" sheetId="30" r:id="rId1"/>
    <sheet name="HK_Zeitübersicht 1.-6.Sem." sheetId="1" r:id="rId2"/>
    <sheet name="Übersicht_1.-3.LJ" sheetId="29" r:id="rId3"/>
    <sheet name="BKU 1.+2.Sem_mit ÜK" sheetId="17" r:id="rId4"/>
    <sheet name="Lekt.1._2.Sem_2LP" sheetId="20" r:id="rId5"/>
    <sheet name="Lekt. 1._2.Sem_3LP " sheetId="27" r:id="rId6"/>
    <sheet name="Lekt. 1._2.Sem_3LP24e" sheetId="31" r:id="rId7"/>
    <sheet name="Lekt. 3._4.Sem_2LP " sheetId="24" r:id="rId8"/>
    <sheet name="Lekt. 3._4.Sem_3LP" sheetId="19" r:id="rId9"/>
    <sheet name="BKT_3.+4.Sem.mit ÜK" sheetId="18" r:id="rId10"/>
    <sheet name="BKU 5. und 6. Sem_mit ÜK" sheetId="8" r:id="rId11"/>
    <sheet name="Lekt.5._6.Sem_1LP" sheetId="23" r:id="rId12"/>
  </sheets>
  <definedNames>
    <definedName name="_xlnm.Print_Area" localSheetId="9">'BKT_3.+4.Sem.mit ÜK'!$A$1:$BA$54</definedName>
    <definedName name="_xlnm.Print_Area" localSheetId="3">'BKU 1.+2.Sem_mit ÜK'!$A$1:$AW$57</definedName>
    <definedName name="_xlnm.Print_Area" localSheetId="10">'BKU 5. und 6. Sem_mit ÜK'!$A$1:$BA$34</definedName>
    <definedName name="_xlnm.Print_Area" localSheetId="1">'HK_Zeitübersicht 1.-6.Sem.'!$A$1:$J$58</definedName>
    <definedName name="_xlnm.Print_Area" localSheetId="5">'Lekt. 1._2.Sem_3LP '!$A$1:$H$40</definedName>
    <definedName name="_xlnm.Print_Area" localSheetId="6">'Lekt. 1._2.Sem_3LP24e'!$A$1:$H$40</definedName>
    <definedName name="_xlnm.Print_Area" localSheetId="7">'Lekt. 3._4.Sem_2LP '!$A$1:$H$37</definedName>
    <definedName name="_xlnm.Print_Area" localSheetId="8">'Lekt. 3._4.Sem_3LP'!$A$1:$J$37</definedName>
    <definedName name="_xlnm.Print_Area" localSheetId="4">'Lekt.1._2.Sem_2LP'!$A$1:$H$40</definedName>
    <definedName name="_xlnm.Print_Area" localSheetId="11">'Lekt.5._6.Sem_1LP'!$A$1:$H$27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31" l="1"/>
  <c r="I35" i="31"/>
  <c r="H35" i="31"/>
  <c r="G35" i="31"/>
  <c r="F35" i="31"/>
  <c r="E35" i="31"/>
  <c r="M52" i="30"/>
  <c r="L52" i="30"/>
  <c r="K52" i="30"/>
  <c r="J53" i="30"/>
  <c r="I53" i="30"/>
  <c r="H53" i="30"/>
  <c r="G53" i="30"/>
  <c r="F53" i="30"/>
  <c r="E53" i="30"/>
  <c r="E32" i="24"/>
  <c r="F32" i="24"/>
  <c r="G32" i="24"/>
  <c r="H32" i="24"/>
  <c r="J35" i="27"/>
  <c r="I35" i="27"/>
  <c r="H35" i="27"/>
  <c r="G35" i="27"/>
  <c r="F35" i="27"/>
  <c r="E35" i="27"/>
  <c r="H22" i="23"/>
  <c r="G22" i="23"/>
  <c r="F22" i="23"/>
  <c r="E22" i="23"/>
  <c r="H35" i="20"/>
  <c r="G35" i="20"/>
  <c r="F35" i="20"/>
  <c r="E35" i="20"/>
  <c r="J32" i="19"/>
  <c r="I32" i="19"/>
  <c r="H32" i="19"/>
  <c r="G32" i="19"/>
  <c r="F32" i="19"/>
  <c r="E32" i="19"/>
  <c r="J53" i="1"/>
  <c r="I53" i="1"/>
  <c r="H53" i="1"/>
  <c r="G53" i="1"/>
  <c r="F31" i="18"/>
  <c r="E31" i="18"/>
  <c r="F35" i="17"/>
  <c r="E35" i="17"/>
  <c r="E53" i="1"/>
  <c r="F53" i="1"/>
  <c r="E20" i="8"/>
  <c r="K53" i="30" l="1"/>
  <c r="L53" i="30" s="1"/>
  <c r="F20" i="8"/>
</calcChain>
</file>

<file path=xl/sharedStrings.xml><?xml version="1.0" encoding="utf-8"?>
<sst xmlns="http://schemas.openxmlformats.org/spreadsheetml/2006/main" count="1038" uniqueCount="258">
  <si>
    <t>Lehrplan FaGe  Ausbildung BiVo 2017</t>
  </si>
  <si>
    <t>Querverweis</t>
  </si>
  <si>
    <t>Kompetenz- und Zeitübersicht 1. - 6. Semester</t>
  </si>
  <si>
    <t>BIVO</t>
  </si>
  <si>
    <t>bfsl alt</t>
  </si>
  <si>
    <t>neu</t>
  </si>
  <si>
    <t>Kompetenzenbereich</t>
  </si>
  <si>
    <t>Lektionen</t>
  </si>
  <si>
    <t>Berufskunde</t>
  </si>
  <si>
    <t>1. Semester</t>
  </si>
  <si>
    <t>2. Semester</t>
  </si>
  <si>
    <t>3. Semester</t>
  </si>
  <si>
    <t>4. Semester</t>
  </si>
  <si>
    <t>5. Semester</t>
  </si>
  <si>
    <t>6. Semester</t>
  </si>
  <si>
    <t>QV</t>
  </si>
  <si>
    <t>A Umsetzen von Professionalität und Klientenzentrierung</t>
  </si>
  <si>
    <t>A1</t>
  </si>
  <si>
    <t xml:space="preserve">Als Berufsperson und als Teil des Teams handeln </t>
  </si>
  <si>
    <t>A2</t>
  </si>
  <si>
    <t>Beziehung zu Klientinnen und Klienten sowie deren Umfeld professionell gestalten</t>
  </si>
  <si>
    <t>A3</t>
  </si>
  <si>
    <t>Gemäss den eigenen Beobachtungen situationsgerecht handeln (2.Sem. A3/H2)</t>
  </si>
  <si>
    <t>A4</t>
  </si>
  <si>
    <t>Gemäss den altersspezifischen Gewohnheiten, der Kultur und der Religion…..</t>
  </si>
  <si>
    <t>A5</t>
  </si>
  <si>
    <t>Bei der Qualitätssicherung mitarbeiten</t>
  </si>
  <si>
    <t>B  Pflegen und Betreuen</t>
  </si>
  <si>
    <t>B1</t>
  </si>
  <si>
    <t>Klientinnen und Klienten bei der Körperpflege unterstützen</t>
  </si>
  <si>
    <t>B2</t>
  </si>
  <si>
    <t>Klientinnen und Klienten bei der Mobilität unterstützen</t>
  </si>
  <si>
    <t>B3</t>
  </si>
  <si>
    <t>Klientinnen und Klienten bei der Ausscheidung unterstützen</t>
  </si>
  <si>
    <t>B4</t>
  </si>
  <si>
    <t>Klientinnen und Klienten bei der Atmung unterstützen</t>
  </si>
  <si>
    <t>B5/E4</t>
  </si>
  <si>
    <t>Klientinnen und Klienten bei der Ernährung unterstützen</t>
  </si>
  <si>
    <t>B6</t>
  </si>
  <si>
    <t>Klientinnen und Klienten beim Ruhen und Schlafen unterstützen</t>
  </si>
  <si>
    <t>C Pflegen und Betreuen in anspruchsvollen Situationen</t>
  </si>
  <si>
    <t>C1</t>
  </si>
  <si>
    <t>In Notfallsituationen situationsgerecht reagieren</t>
  </si>
  <si>
    <t>C2</t>
  </si>
  <si>
    <t>Bei der Betreuung von Klientinnen und Klienten in der Sterbephase mitarbeiten</t>
  </si>
  <si>
    <t>C3</t>
  </si>
  <si>
    <t>Bei der Begleitung von Klientinnen und Klienten in Krisensituationen mitwirken (mit F2)</t>
  </si>
  <si>
    <t>C4/E3</t>
  </si>
  <si>
    <t>Bei der Begl. von Kl. mit chron. Erkrank., Multimorbilität und in pall. Sit. mitwirken</t>
  </si>
  <si>
    <t>C5</t>
  </si>
  <si>
    <t>Klientinnen und Kl. In Verwirrtheitszuständen unterstützen</t>
  </si>
  <si>
    <t>D Ausführen medizinaltechnischer Verrichtungen</t>
  </si>
  <si>
    <t>D1</t>
  </si>
  <si>
    <t>Vitalzeichen kontrollieren und Flüssigkeitsbilanz erstellen</t>
  </si>
  <si>
    <t>D2</t>
  </si>
  <si>
    <t>Venöse und kapillare Blutentnahmen durch führen</t>
  </si>
  <si>
    <t>D3</t>
  </si>
  <si>
    <t>Medikamente richten und verabreichen</t>
  </si>
  <si>
    <t>D4</t>
  </si>
  <si>
    <t>Infusionen ohne medikamentöse Zusätze richten und bei bestehendem peripher venösem Zugang verabreichen und Infusionen mit bestehenden medikamentösen Zusätzen wechseln</t>
  </si>
  <si>
    <t>D5</t>
  </si>
  <si>
    <t>Sondennahrung bereitstellen und diese bei bestehendem Zugang verabreichen</t>
  </si>
  <si>
    <t>D6</t>
  </si>
  <si>
    <t>Subkutane und intramuskuläre Injektionen durchführen</t>
  </si>
  <si>
    <t>D7</t>
  </si>
  <si>
    <t>Bei primär und sekundär heilenden Wunden einen Verband wechseln</t>
  </si>
  <si>
    <t>E Fördern und Erhalten von Gesundheit und Hygiene</t>
  </si>
  <si>
    <t>E1</t>
  </si>
  <si>
    <t>Arbeitssicherheit, Hygienemassnahmen und Umweltschutz einhalten</t>
  </si>
  <si>
    <t>E2</t>
  </si>
  <si>
    <t>Massnahmen zur Prävention durchführen</t>
  </si>
  <si>
    <t>F Gestalten des Alltags</t>
  </si>
  <si>
    <t>F1</t>
  </si>
  <si>
    <t>Mit verschiedenen Klientengruppen den Alltag professionell gestalten</t>
  </si>
  <si>
    <t>F2/C3</t>
  </si>
  <si>
    <t>Klientinnen und Klienten beim Aufbau und Einhaltung einer Tagesstruktur unterstützen</t>
  </si>
  <si>
    <t>F3</t>
  </si>
  <si>
    <t>Anliegen der Klientinnen und Klienten nach individueller Sexualität wahrnehmen und den passenden Rahmen schaffen</t>
  </si>
  <si>
    <t>G Wahrnehmen hauswirtschaftlicher Aufgaben</t>
  </si>
  <si>
    <t>G1</t>
  </si>
  <si>
    <t>Klientinnen und Klienten bei der Pflege und bei der situationsgerechten Wahl der Kleidung unterstützen</t>
  </si>
  <si>
    <t>G2</t>
  </si>
  <si>
    <t>Für ein sauberes und sichers Lebensumfeld unterBerücksichtigung der persönlichen Bedürfnisse sorgen</t>
  </si>
  <si>
    <t>H Durchführen administrativer und logistischer Aufgaben</t>
  </si>
  <si>
    <t>H1</t>
  </si>
  <si>
    <t>Bei der Vorbereitung und Durchführung von Ein- und Austritten mitwirken</t>
  </si>
  <si>
    <t>H2</t>
  </si>
  <si>
    <t>mit der betriebsspezifischen Informations und Kommunikationstechnologie arbeiten</t>
  </si>
  <si>
    <t>H3</t>
  </si>
  <si>
    <t>Transporte von Klientinnen und Klienten organisieren</t>
  </si>
  <si>
    <t>H4</t>
  </si>
  <si>
    <t>Verbrauchsmaterialien und Medikamente bewirtschaften</t>
  </si>
  <si>
    <t>H5</t>
  </si>
  <si>
    <t>Apparate und Mobiliar unterhalten</t>
  </si>
  <si>
    <t>Klassengespräche/Auswertungen/Prüfungen / Synthese</t>
  </si>
  <si>
    <t>Als Berufsperson und als Teil des Teams handeln (3.Sem. nur A1)</t>
  </si>
  <si>
    <t>Semesterübersicht: SJ 24_25</t>
  </si>
  <si>
    <r>
      <t xml:space="preserve">LP1* 6 Lekt/Wo </t>
    </r>
    <r>
      <rPr>
        <b/>
        <sz val="8"/>
        <color theme="1"/>
        <rFont val="Calibri"/>
        <family val="2"/>
        <scheme val="minor"/>
      </rPr>
      <t>plus1L. IT</t>
    </r>
  </si>
  <si>
    <t>E1/G1</t>
  </si>
  <si>
    <r>
      <t xml:space="preserve">LP2  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5 Lekt/Wo</t>
    </r>
  </si>
  <si>
    <t>H1/3/4/5</t>
  </si>
  <si>
    <t>A3/H2</t>
  </si>
  <si>
    <r>
      <t>A3</t>
    </r>
    <r>
      <rPr>
        <sz val="8"/>
        <rFont val="Calibri"/>
        <family val="2"/>
        <scheme val="minor"/>
      </rPr>
      <t>/</t>
    </r>
    <r>
      <rPr>
        <b/>
        <sz val="8"/>
        <rFont val="Calibri"/>
        <family val="2"/>
        <scheme val="minor"/>
      </rPr>
      <t>H2</t>
    </r>
  </si>
  <si>
    <t>Prüfungen</t>
  </si>
  <si>
    <t>Sem.Pr.</t>
  </si>
  <si>
    <t>LP1 4 Lekt/Wo</t>
  </si>
  <si>
    <t>LP2 4 Lekt/Wo</t>
  </si>
  <si>
    <r>
      <t xml:space="preserve">LP3 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3 Lekt/Wo</t>
    </r>
  </si>
  <si>
    <t>LP1 Lekt/Wo</t>
  </si>
  <si>
    <t>Kompetenz und Zeitübersichten</t>
  </si>
  <si>
    <t>SW</t>
  </si>
  <si>
    <t>KW</t>
  </si>
  <si>
    <t>Als Berufsperson und als Teil des Teams handeln</t>
  </si>
  <si>
    <t>Gemäss den eigenen Beobachtungen situationsgerecht handeln</t>
  </si>
  <si>
    <t>Klientinnen und Kl.bei der Pflege ubd. Sit.ger. Wahl der Kleidung unterstützen</t>
  </si>
  <si>
    <t>Für ein sauberes und sicheres Lebensumfeld  sorgen</t>
  </si>
  <si>
    <t>Pflichtlektionen: 209 Lektionen/Semester</t>
  </si>
  <si>
    <t>Überbetrieblicher Kurse</t>
  </si>
  <si>
    <t>üK 01</t>
  </si>
  <si>
    <t>A.1.1 Als Berufsperson und als Teil des Teams handeln Teil 1/3</t>
  </si>
  <si>
    <t>ÜK 01 A1</t>
  </si>
  <si>
    <t>üK 02</t>
  </si>
  <si>
    <t>Bereichspezifischer Tag (BT) 1 Eigenes Handeln kritisch überdenken, Konsequenzen ableiten (Reflexion)</t>
  </si>
  <si>
    <t>ÜK 02</t>
  </si>
  <si>
    <t>üK 03</t>
  </si>
  <si>
    <t>E.1 Arbeitssicherheit, Hygienemassnahmen und Umweltschutz einhalten</t>
  </si>
  <si>
    <t>ÜK 03 E1</t>
  </si>
  <si>
    <t>G.1 Klientinnen und Klienten bei der Pflege und bei der situationsgerechten Wahl der Kleidung unterstützen</t>
  </si>
  <si>
    <t>ÜK 03 G1</t>
  </si>
  <si>
    <t>üK 04</t>
  </si>
  <si>
    <t>B.5 Klientinnen und Klienten bei der Ernährung unterstützen</t>
  </si>
  <si>
    <t>ÜK 04 B5</t>
  </si>
  <si>
    <t>üK 05</t>
  </si>
  <si>
    <t>Bereichspezifischer Tag (BT) 2 Bewegung erfahren, Sensibilisierung für Ergonomie, Umgang mit Hilfsmitteln</t>
  </si>
  <si>
    <t xml:space="preserve">ÜK 05 </t>
  </si>
  <si>
    <t>üK 06</t>
  </si>
  <si>
    <t>B.2.1 Klientinnen und Klienten bei ihrer Mobilität unterstützen Teil 1/5 (Zertifizierter Grundkurs Kinaesthetics)</t>
  </si>
  <si>
    <t>ÜK 06 B.2</t>
  </si>
  <si>
    <t>üK 07</t>
  </si>
  <si>
    <t>B.1.1 Klientinnnen und Klienten bei der Körperpflege unterstützen Teil 1/3</t>
  </si>
  <si>
    <t>ÜK 07 B.1</t>
  </si>
  <si>
    <t>üK 08</t>
  </si>
  <si>
    <t>B.2.2 Klientinnen und Klienten bei ihrer Mobilität unterstützen Teil 2/5 (Zertifizierter Grundkurs Kinaesthetics)</t>
  </si>
  <si>
    <t>ÜK 08 B.2</t>
  </si>
  <si>
    <t>üK 09</t>
  </si>
  <si>
    <t>A.2 Beziehungen zu Klientinnen und Klienten sowie deren Umfeld professionell gestalten</t>
  </si>
  <si>
    <t>ÜK 09 A.2</t>
  </si>
  <si>
    <t>üK 10</t>
  </si>
  <si>
    <t>F.2 Klientinnen beim Aufbau und Einhalten einer Tagesstruktur unterstützen / Bereichspezifscher Tag (BT) 3 Umgang mit psychisch kranken Menschen</t>
  </si>
  <si>
    <t>ÜK 10 F.2</t>
  </si>
  <si>
    <t>üK 11</t>
  </si>
  <si>
    <t>B.1.2 Klientinnen und Klienten bei der Körperpflege unterstützen Teil 2/3</t>
  </si>
  <si>
    <t>ÜK 11 B.1</t>
  </si>
  <si>
    <t>D.1.1 Vitalzeichen kontrollieren und Flüssigkeitsbilanz erstellen Teil 1/2</t>
  </si>
  <si>
    <t>ÜK 11 D.1</t>
  </si>
  <si>
    <t>üK 12</t>
  </si>
  <si>
    <t>B.2.3 Klientinnen und Klienten bei ihrer Mobilität unterstützen Teil 3/5 (Zertifizierter Grundkurs Kinaesthetics)</t>
  </si>
  <si>
    <t>ÜK 12 B.2</t>
  </si>
  <si>
    <t>üK 13</t>
  </si>
  <si>
    <t>B.3.1 Klientinnen und Klienten bei der Ausscheidung unterstützen Teil 1/2</t>
  </si>
  <si>
    <t>ÜK 13 B.3</t>
  </si>
  <si>
    <t>üK 14</t>
  </si>
  <si>
    <t>B.2.4 Klientinnen und Klienten bei ihrer Mobilität unterstützen Teil 4/5</t>
  </si>
  <si>
    <t>ÜK 14 B.2</t>
  </si>
  <si>
    <t>Kompetenz- und Zeitübersicht 1./ 2. Semester / 2 LP</t>
  </si>
  <si>
    <t>LP 1: 5 Lektionen/Wo</t>
  </si>
  <si>
    <t>LP 2: 6 Lektionen/Wo</t>
  </si>
  <si>
    <t>Gemäss den eigenen Beobachtungen situationsgerecht handeln (2.Sem. A3/4/H2)</t>
  </si>
  <si>
    <t>Klientinnen und Klienten bei der Mobilität unterstützen (ins 2. Sem. hinein)</t>
  </si>
  <si>
    <t>Klientinnen und Klienten bei der Ernährung unterstützen (ins 2. Sem. hinein)</t>
  </si>
  <si>
    <t>LP2 : 4 Lektionen/Wo</t>
  </si>
  <si>
    <t>LP 3: 2 Lektionen/Wo</t>
  </si>
  <si>
    <t xml:space="preserve">Klientinnen und Klienten bei der Mobilität unterstützen </t>
  </si>
  <si>
    <t xml:space="preserve">Klientinnen und Klienten bei der Ernährung unterstützen </t>
  </si>
  <si>
    <t>LP 1: 3 Lektionen/Wo</t>
  </si>
  <si>
    <t>LP2 : 6 Lektionen/Wo</t>
  </si>
  <si>
    <t>Kompetenz und Zeitübersichten 3. / 4 Semester / 2 Lehrpersonen</t>
  </si>
  <si>
    <t>LP 1: 8 Lekt./Wo</t>
  </si>
  <si>
    <t>LP 3: 3 Lekt./Wo</t>
  </si>
  <si>
    <t>Bei der Begl. Von Kl. Mit chron. Erkrank., Multimorbilität und in pall. Sit. mitwirken</t>
  </si>
  <si>
    <t>Lek./Sem.</t>
  </si>
  <si>
    <t>Kompetenz und Zeitübersichten 3. / 4 Semester / 3 Lehrpersonen</t>
  </si>
  <si>
    <t>LP 1: 4 Lekt./Wo</t>
  </si>
  <si>
    <t>LP 2: 4 Lekt./Wo</t>
  </si>
  <si>
    <t>Lehrplan FaGe Ausbildung BiVo 2017</t>
  </si>
  <si>
    <t>Reihenfolge</t>
  </si>
  <si>
    <t>Gemäss den altersspezifischen Gewohnheiten, der Kultur und der Religion</t>
  </si>
  <si>
    <t>Bei der Begleitung von Klientinnen und Klienten mit chronischen Erkrankungen, Multimorbidität und in palliativen Situationen mitwirken</t>
  </si>
  <si>
    <t>C4 E3</t>
  </si>
  <si>
    <t>Klientinnen und Klienten mit Verwirrtheitszuständen unterstützen</t>
  </si>
  <si>
    <t>D.7</t>
  </si>
  <si>
    <t>E3</t>
  </si>
  <si>
    <t>Die Ressourcen von Klientinnen und Klienten fördern</t>
  </si>
  <si>
    <t>F2 C3</t>
  </si>
  <si>
    <t>üK 15</t>
  </si>
  <si>
    <t>A.1.2 Als Berufsperson und als Teil des Teams handeln Teil 2/3</t>
  </si>
  <si>
    <t>ÜK 15 A1</t>
  </si>
  <si>
    <t>üK 16</t>
  </si>
  <si>
    <t>B.2.5 Klientinnen und Klienten bei ihrer Mobilität unterstützen Teil 5/5</t>
  </si>
  <si>
    <t>ÜK 16 B2</t>
  </si>
  <si>
    <t>üK 17</t>
  </si>
  <si>
    <t>H.3 Transporte von Klientinnen und Klienten organisieren</t>
  </si>
  <si>
    <t>ÜK 17 H3</t>
  </si>
  <si>
    <t>E.3 Die Ressourcen von Klientinnen und Klienten fördern</t>
  </si>
  <si>
    <t>ÜK 17 E3</t>
  </si>
  <si>
    <t>üK 18</t>
  </si>
  <si>
    <t>D.2 Venöse und kapillare Blutentnahmen durchführen</t>
  </si>
  <si>
    <t>ÜK 18 D2</t>
  </si>
  <si>
    <t>Ük 19</t>
  </si>
  <si>
    <t>D.3 Medikamente richten und verabreichen</t>
  </si>
  <si>
    <t>ÜK 19 D3</t>
  </si>
  <si>
    <t>üK 19</t>
  </si>
  <si>
    <t>B.1.3 Klientinnnen und Klienten bei der Körperpflege unterstützen Teil 3/3</t>
  </si>
  <si>
    <t>ÜK 19 B1</t>
  </si>
  <si>
    <t>üK 20</t>
  </si>
  <si>
    <t>D.6 Subkutane und intramuskuläre Injektionen durchführen</t>
  </si>
  <si>
    <t>ÜK 20 D6</t>
  </si>
  <si>
    <t>üK 21</t>
  </si>
  <si>
    <t>D.1.2 Vitalzeichen kontrollieren und Flüssigkeitsbilanz erstellen Teil 2/2</t>
  </si>
  <si>
    <t>ÜK 21 D1</t>
  </si>
  <si>
    <t>üK 22</t>
  </si>
  <si>
    <t>Bereichspezifischer Tag (BT) 4 Klientinnen und Klienten mit Seh- und Hörbehinderungen unterstützen</t>
  </si>
  <si>
    <t>ÜK 22</t>
  </si>
  <si>
    <t>üK 23</t>
  </si>
  <si>
    <t>B.3.2 Klientinnen und Klienten bei der Ausscheidung unterstützen Teil 2/2</t>
  </si>
  <si>
    <t>ÜK 23 B2</t>
  </si>
  <si>
    <t>üK 24</t>
  </si>
  <si>
    <t>B.4 Klientinnen und Klienten bei der Atmung unterstützen</t>
  </si>
  <si>
    <t>ÜK 24 B4</t>
  </si>
  <si>
    <t>üK 25</t>
  </si>
  <si>
    <t>C.5 Klientinnen und Klienten mit Verwirrtheitszuständen unterstützen</t>
  </si>
  <si>
    <t>ÜK 25 C5</t>
  </si>
  <si>
    <t>üK 26</t>
  </si>
  <si>
    <t>D.7 Bei primär und sekundär heilenden Wunden einen Verband wechseln</t>
  </si>
  <si>
    <t>Ük 26 D7</t>
  </si>
  <si>
    <t>üK 27</t>
  </si>
  <si>
    <t>D.4 Infusionen ohne medikamentöse Zusätze richten und bei bestehendem peripher venösem Zugang verabreichen und Infusionen mit bestehenden medikamentösen Zusätzen wechseln</t>
  </si>
  <si>
    <t>ÜK 27 D4</t>
  </si>
  <si>
    <t>üK 28</t>
  </si>
  <si>
    <t>D.5 Sondennahrung bereitstellen und diese bei bestehendem Zugang verabreichen</t>
  </si>
  <si>
    <t>ÜK 28 D5</t>
  </si>
  <si>
    <t>C.3.1 Bei der Begleitung von Klientinnen und Klienten in Krisensituationen mitwirken Teil 1/2</t>
  </si>
  <si>
    <t>ÜK 28 C3</t>
  </si>
  <si>
    <t>In Notfallsituationen situationsgerecht handeln</t>
  </si>
  <si>
    <t>bei der Betreuung von Klientinnen und Klienten in der Sterbephase mithelfen</t>
  </si>
  <si>
    <t>üK 29</t>
  </si>
  <si>
    <t>C.1 In Notfallsituationen situationsgerecht reagieren (Zertifizierter BLS-AED-Kurs)</t>
  </si>
  <si>
    <t>ÜK 29 C1</t>
  </si>
  <si>
    <t>üK 30</t>
  </si>
  <si>
    <t>C.4 Bei der Begleitung von Klientinnen und Klienten mit chronischen Erkrankungen, Multimorbidität und in palliativen Situationen mitwirken</t>
  </si>
  <si>
    <t>ÜK 30 C4</t>
  </si>
  <si>
    <t>üK 31</t>
  </si>
  <si>
    <t>C.3.2 Bei der Begleitung von Klientinnen und Klienten in Krisensituationen mitwirken Teil 2/2</t>
  </si>
  <si>
    <t>Ük 31 C3</t>
  </si>
  <si>
    <t>üK 32</t>
  </si>
  <si>
    <t>A.1.3 Als Berufsperson und als Teil des Teams handeln (Vorbereitung Qualifikationsverfahren)</t>
  </si>
  <si>
    <t>ÜK 32 QV</t>
  </si>
  <si>
    <t>Kompetenz und Zeitübersichten 5./6. Semester / 1Lehrperson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</si>
</sst>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0"/>
      <color theme="1"/>
      <name val="Frutiger LT Com 55 Roman"/>
      <family val="2"/>
    </font>
    <font>
      <b/>
      <sz val="10"/>
      <color theme="1"/>
      <name val="Frutiger LT Com 55 Roman"/>
      <family val="2"/>
    </font>
    <font>
      <sz val="11"/>
      <color theme="1"/>
      <name val="Arial"/>
      <family val="2"/>
    </font>
    <font>
      <b/>
      <sz val="14"/>
      <color theme="1"/>
      <name val="Frutiger LT Com 55 Roman"/>
      <family val="2"/>
    </font>
    <font>
      <u/>
      <sz val="10"/>
      <color theme="10"/>
      <name val="Frutiger LT Com 55 Roman"/>
      <family val="2"/>
    </font>
    <font>
      <b/>
      <sz val="11"/>
      <color theme="1"/>
      <name val="Frutiger LT Com 55 Roman"/>
      <family val="2"/>
    </font>
    <font>
      <sz val="11"/>
      <color theme="1"/>
      <name val="Frutiger LT Com 55 Roman"/>
      <family val="2"/>
    </font>
    <font>
      <b/>
      <sz val="12"/>
      <color theme="1"/>
      <name val="Frutiger LT Com 55 Roman"/>
      <family val="2"/>
    </font>
    <font>
      <sz val="12"/>
      <color theme="1"/>
      <name val="Frutiger LT Com 55 Roman"/>
      <family val="2"/>
    </font>
    <font>
      <u/>
      <sz val="12"/>
      <color theme="10"/>
      <name val="Frutiger LT Com 55 Roman"/>
      <family val="2"/>
    </font>
    <font>
      <sz val="12"/>
      <color theme="1"/>
      <name val="Arial"/>
      <family val="2"/>
    </font>
    <font>
      <i/>
      <sz val="12"/>
      <name val="Frutiger LT Com 55 Roman"/>
      <family val="2"/>
    </font>
    <font>
      <i/>
      <sz val="12"/>
      <color theme="1"/>
      <name val="Frutiger LT Com 55 Roman"/>
      <family val="2"/>
    </font>
    <font>
      <b/>
      <i/>
      <sz val="12"/>
      <color theme="1"/>
      <name val="Frutiger LT Com 55 Roman"/>
      <family val="2"/>
    </font>
    <font>
      <i/>
      <sz val="10"/>
      <color theme="1"/>
      <name val="Frutiger LT Com 55 Roman"/>
      <family val="2"/>
    </font>
    <font>
      <i/>
      <sz val="10"/>
      <name val="Frutiger LT Com 55 Roman"/>
      <family val="2"/>
    </font>
    <font>
      <sz val="12"/>
      <name val="Frutiger LT Com 55 Roman"/>
      <family val="2"/>
    </font>
    <font>
      <b/>
      <sz val="12"/>
      <color rgb="FFFF0000"/>
      <name val="Frutiger LT Com 55 Roman"/>
      <family val="2"/>
    </font>
    <font>
      <b/>
      <sz val="11"/>
      <color rgb="FFFF0000"/>
      <name val="Frutiger LT Com 55 Roman"/>
      <family val="2"/>
    </font>
    <font>
      <sz val="12"/>
      <color theme="7" tint="0.59999389629810485"/>
      <name val="Frutiger LT Com 55 Roman"/>
      <family val="2"/>
    </font>
    <font>
      <b/>
      <sz val="12"/>
      <color theme="1"/>
      <name val="Frutiger LT Com 55 Roman"/>
    </font>
    <font>
      <sz val="12"/>
      <name val="Frutiger LT Com 55 Roman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b/>
      <sz val="8"/>
      <color theme="9" tint="-0.499984740745262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8"/>
      <color rgb="FF990099"/>
      <name val="Calibri"/>
      <family val="2"/>
      <scheme val="minor"/>
    </font>
    <font>
      <b/>
      <sz val="8"/>
      <color rgb="FF3399FF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rgb="FF3333FF"/>
      <name val="Calibri"/>
      <family val="2"/>
      <scheme val="minor"/>
    </font>
    <font>
      <sz val="12"/>
      <color theme="1"/>
      <name val="Frutiger LT Com 55 Roman"/>
    </font>
    <font>
      <b/>
      <sz val="10"/>
      <color rgb="FFFF0000"/>
      <name val="Frutiger LT Com 55 Roman"/>
    </font>
    <font>
      <sz val="11"/>
      <color theme="1"/>
      <name val="Frutiger LT Com 55 Roman"/>
    </font>
    <font>
      <sz val="10"/>
      <color theme="1"/>
      <name val="Frutiger LT Com 55 Roman"/>
    </font>
    <font>
      <i/>
      <sz val="11"/>
      <color theme="1"/>
      <name val="Frutiger LT Com 55 Roman"/>
    </font>
    <font>
      <b/>
      <sz val="11"/>
      <color theme="1"/>
      <name val="Frutiger LT Com 55 Roman"/>
    </font>
    <font>
      <b/>
      <i/>
      <sz val="11"/>
      <color theme="1"/>
      <name val="Frutiger LT Com 55 Roman"/>
    </font>
    <font>
      <i/>
      <sz val="11"/>
      <color theme="1"/>
      <name val="Frutiger LT Com 55 Roman"/>
      <family val="2"/>
    </font>
    <font>
      <sz val="11"/>
      <name val="Frutiger LT Com 55 Roman"/>
      <family val="2"/>
    </font>
    <font>
      <sz val="11"/>
      <color rgb="FFFF0000"/>
      <name val="Frutiger LT Com 55 Roman"/>
      <family val="2"/>
    </font>
    <font>
      <b/>
      <sz val="14"/>
      <color rgb="FFFF0000"/>
      <name val="Frutiger LT Com 55 Roman"/>
    </font>
    <font>
      <b/>
      <sz val="14"/>
      <color rgb="FFFF0000"/>
      <name val="Frutiger LT Com 55 Roman"/>
      <family val="2"/>
    </font>
    <font>
      <sz val="8"/>
      <name val="Calibri"/>
      <family val="2"/>
      <scheme val="minor"/>
    </font>
    <font>
      <sz val="12"/>
      <color theme="0"/>
      <name val="Frutiger LT Com 55 Roman"/>
      <family val="2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Frutiger LT Com 55 Roman"/>
    </font>
    <font>
      <b/>
      <sz val="14"/>
      <color rgb="FFFF0000"/>
      <name val="Calibri"/>
      <family val="2"/>
      <scheme val="minor"/>
    </font>
    <font>
      <sz val="14"/>
      <color theme="1"/>
      <name val="Frutiger LT Com 55 Roman"/>
      <family val="2"/>
    </font>
  </fonts>
  <fills count="5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3E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77EB9"/>
        <bgColor indexed="64"/>
      </patternFill>
    </fill>
    <fill>
      <patternFill patternType="solid">
        <fgColor rgb="FF7FD0ED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22" fillId="0" borderId="0"/>
  </cellStyleXfs>
  <cellXfs count="48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8" fillId="0" borderId="0" xfId="0" applyFont="1"/>
    <xf numFmtId="0" fontId="7" fillId="0" borderId="0" xfId="0" applyFont="1"/>
    <xf numFmtId="0" fontId="8" fillId="7" borderId="1" xfId="0" applyFont="1" applyFill="1" applyBorder="1" applyAlignment="1">
      <alignment horizontal="center" wrapText="1"/>
    </xf>
    <xf numFmtId="0" fontId="4" fillId="0" borderId="0" xfId="1" quotePrefix="1"/>
    <xf numFmtId="0" fontId="12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1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1" applyFont="1" applyBorder="1" applyAlignment="1">
      <alignment horizontal="left"/>
    </xf>
    <xf numFmtId="0" fontId="8" fillId="0" borderId="1" xfId="0" applyFont="1" applyBorder="1" applyAlignment="1">
      <alignment wrapText="1"/>
    </xf>
    <xf numFmtId="0" fontId="1" fillId="0" borderId="1" xfId="0" applyFont="1" applyBorder="1"/>
    <xf numFmtId="0" fontId="8" fillId="0" borderId="1" xfId="0" applyFont="1" applyBorder="1" applyAlignment="1">
      <alignment horizontal="left"/>
    </xf>
    <xf numFmtId="0" fontId="8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8" fillId="13" borderId="1" xfId="0" applyFont="1" applyFill="1" applyBorder="1" applyAlignment="1">
      <alignment horizontal="center"/>
    </xf>
    <xf numFmtId="0" fontId="8" fillId="13" borderId="1" xfId="0" applyFont="1" applyFill="1" applyBorder="1" applyAlignment="1">
      <alignment wrapText="1"/>
    </xf>
    <xf numFmtId="0" fontId="0" fillId="13" borderId="1" xfId="0" applyFill="1" applyBorder="1" applyAlignment="1">
      <alignment horizontal="center"/>
    </xf>
    <xf numFmtId="0" fontId="11" fillId="13" borderId="1" xfId="0" applyFont="1" applyFill="1" applyBorder="1" applyAlignment="1">
      <alignment horizontal="center" vertical="center"/>
    </xf>
    <xf numFmtId="0" fontId="0" fillId="13" borderId="1" xfId="0" applyFill="1" applyBorder="1"/>
    <xf numFmtId="0" fontId="17" fillId="13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2" fillId="0" borderId="1" xfId="0" applyFont="1" applyBorder="1"/>
    <xf numFmtId="0" fontId="8" fillId="20" borderId="1" xfId="0" applyFont="1" applyFill="1" applyBorder="1" applyAlignment="1">
      <alignment horizontal="center"/>
    </xf>
    <xf numFmtId="0" fontId="8" fillId="21" borderId="1" xfId="0" applyFont="1" applyFill="1" applyBorder="1" applyAlignment="1">
      <alignment horizontal="center"/>
    </xf>
    <xf numFmtId="0" fontId="8" fillId="26" borderId="1" xfId="0" applyFont="1" applyFill="1" applyBorder="1" applyAlignment="1">
      <alignment horizontal="center"/>
    </xf>
    <xf numFmtId="0" fontId="12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0" fillId="31" borderId="1" xfId="0" applyFill="1" applyBorder="1"/>
    <xf numFmtId="0" fontId="8" fillId="32" borderId="1" xfId="0" applyFont="1" applyFill="1" applyBorder="1" applyAlignment="1">
      <alignment horizontal="center"/>
    </xf>
    <xf numFmtId="0" fontId="8" fillId="25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 vertical="center"/>
    </xf>
    <xf numFmtId="0" fontId="8" fillId="31" borderId="1" xfId="0" applyFont="1" applyFill="1" applyBorder="1" applyAlignment="1">
      <alignment horizontal="center" vertical="center"/>
    </xf>
    <xf numFmtId="0" fontId="0" fillId="8" borderId="1" xfId="0" applyFill="1" applyBorder="1"/>
    <xf numFmtId="0" fontId="16" fillId="13" borderId="1" xfId="0" applyFont="1" applyFill="1" applyBorder="1" applyAlignment="1">
      <alignment wrapText="1"/>
    </xf>
    <xf numFmtId="0" fontId="16" fillId="13" borderId="1" xfId="0" applyFont="1" applyFill="1" applyBorder="1" applyAlignment="1">
      <alignment horizontal="left" wrapText="1"/>
    </xf>
    <xf numFmtId="0" fontId="8" fillId="13" borderId="1" xfId="0" applyFont="1" applyFill="1" applyBorder="1" applyAlignment="1">
      <alignment horizontal="left"/>
    </xf>
    <xf numFmtId="0" fontId="16" fillId="20" borderId="1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0" fontId="16" fillId="13" borderId="1" xfId="0" applyFont="1" applyFill="1" applyBorder="1" applyAlignment="1">
      <alignment horizontal="left"/>
    </xf>
    <xf numFmtId="0" fontId="16" fillId="19" borderId="1" xfId="0" applyFont="1" applyFill="1" applyBorder="1" applyAlignment="1">
      <alignment horizontal="center" vertical="center"/>
    </xf>
    <xf numFmtId="0" fontId="16" fillId="13" borderId="1" xfId="0" applyFont="1" applyFill="1" applyBorder="1"/>
    <xf numFmtId="0" fontId="16" fillId="0" borderId="1" xfId="0" applyFont="1" applyBorder="1"/>
    <xf numFmtId="0" fontId="8" fillId="23" borderId="1" xfId="0" applyFont="1" applyFill="1" applyBorder="1"/>
    <xf numFmtId="0" fontId="8" fillId="24" borderId="1" xfId="0" applyFont="1" applyFill="1" applyBorder="1"/>
    <xf numFmtId="0" fontId="8" fillId="18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/>
    <xf numFmtId="0" fontId="21" fillId="31" borderId="1" xfId="0" applyFont="1" applyFill="1" applyBorder="1" applyAlignment="1">
      <alignment horizontal="center" vertical="center"/>
    </xf>
    <xf numFmtId="0" fontId="16" fillId="31" borderId="1" xfId="0" applyFont="1" applyFill="1" applyBorder="1" applyAlignment="1">
      <alignment horizontal="center" vertical="center"/>
    </xf>
    <xf numFmtId="0" fontId="8" fillId="31" borderId="1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8" fillId="23" borderId="1" xfId="0" applyFont="1" applyFill="1" applyBorder="1" applyAlignment="1">
      <alignment horizontal="center"/>
    </xf>
    <xf numFmtId="0" fontId="8" fillId="5" borderId="1" xfId="0" applyFont="1" applyFill="1" applyBorder="1"/>
    <xf numFmtId="0" fontId="0" fillId="23" borderId="1" xfId="0" applyFill="1" applyBorder="1" applyAlignment="1">
      <alignment horizontal="center"/>
    </xf>
    <xf numFmtId="0" fontId="0" fillId="36" borderId="1" xfId="0" applyFill="1" applyBorder="1"/>
    <xf numFmtId="0" fontId="8" fillId="36" borderId="1" xfId="0" applyFont="1" applyFill="1" applyBorder="1" applyAlignment="1">
      <alignment horizontal="center"/>
    </xf>
    <xf numFmtId="0" fontId="8" fillId="18" borderId="1" xfId="0" applyFont="1" applyFill="1" applyBorder="1"/>
    <xf numFmtId="0" fontId="8" fillId="12" borderId="1" xfId="0" applyFont="1" applyFill="1" applyBorder="1" applyAlignment="1">
      <alignment horizontal="center" vertical="center"/>
    </xf>
    <xf numFmtId="0" fontId="8" fillId="2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8" fillId="38" borderId="1" xfId="0" applyFont="1" applyFill="1" applyBorder="1" applyAlignment="1">
      <alignment horizontal="center" vertical="center"/>
    </xf>
    <xf numFmtId="0" fontId="8" fillId="38" borderId="1" xfId="0" applyFont="1" applyFill="1" applyBorder="1"/>
    <xf numFmtId="0" fontId="0" fillId="38" borderId="1" xfId="0" applyFill="1" applyBorder="1"/>
    <xf numFmtId="0" fontId="8" fillId="42" borderId="1" xfId="0" applyFont="1" applyFill="1" applyBorder="1" applyAlignment="1">
      <alignment horizontal="center" vertical="center"/>
    </xf>
    <xf numFmtId="0" fontId="8" fillId="42" borderId="1" xfId="0" applyFont="1" applyFill="1" applyBorder="1"/>
    <xf numFmtId="0" fontId="0" fillId="42" borderId="1" xfId="0" applyFill="1" applyBorder="1"/>
    <xf numFmtId="0" fontId="16" fillId="0" borderId="1" xfId="0" applyFont="1" applyBorder="1" applyAlignment="1">
      <alignment horizontal="center" vertical="center"/>
    </xf>
    <xf numFmtId="0" fontId="24" fillId="0" borderId="0" xfId="2" applyFont="1"/>
    <xf numFmtId="0" fontId="22" fillId="0" borderId="0" xfId="2"/>
    <xf numFmtId="0" fontId="25" fillId="0" borderId="0" xfId="2" applyFont="1"/>
    <xf numFmtId="0" fontId="24" fillId="0" borderId="1" xfId="2" applyFont="1" applyBorder="1"/>
    <xf numFmtId="0" fontId="26" fillId="0" borderId="1" xfId="2" applyFont="1" applyBorder="1"/>
    <xf numFmtId="0" fontId="27" fillId="0" borderId="0" xfId="2" applyFont="1" applyAlignment="1">
      <alignment vertical="top" wrapText="1"/>
    </xf>
    <xf numFmtId="0" fontId="28" fillId="18" borderId="1" xfId="2" applyFont="1" applyFill="1" applyBorder="1" applyAlignment="1">
      <alignment horizontal="left" vertical="top" wrapText="1"/>
    </xf>
    <xf numFmtId="0" fontId="28" fillId="38" borderId="1" xfId="2" applyFont="1" applyFill="1" applyBorder="1" applyAlignment="1">
      <alignment horizontal="left" vertical="top" wrapText="1"/>
    </xf>
    <xf numFmtId="0" fontId="28" fillId="2" borderId="1" xfId="2" applyFont="1" applyFill="1" applyBorder="1" applyAlignment="1">
      <alignment horizontal="left" vertical="top" wrapText="1"/>
    </xf>
    <xf numFmtId="0" fontId="28" fillId="12" borderId="1" xfId="2" applyFont="1" applyFill="1" applyBorder="1" applyAlignment="1">
      <alignment horizontal="left" vertical="top" wrapText="1"/>
    </xf>
    <xf numFmtId="0" fontId="28" fillId="11" borderId="1" xfId="2" applyFont="1" applyFill="1" applyBorder="1" applyAlignment="1">
      <alignment horizontal="left" vertical="top" wrapText="1"/>
    </xf>
    <xf numFmtId="0" fontId="27" fillId="0" borderId="0" xfId="2" applyFont="1" applyAlignment="1">
      <alignment vertical="top"/>
    </xf>
    <xf numFmtId="0" fontId="28" fillId="0" borderId="0" xfId="2" applyFont="1" applyAlignment="1">
      <alignment horizontal="left" vertical="top" wrapText="1"/>
    </xf>
    <xf numFmtId="0" fontId="28" fillId="43" borderId="6" xfId="2" applyFont="1" applyFill="1" applyBorder="1" applyAlignment="1">
      <alignment horizontal="left" vertical="top" wrapText="1"/>
    </xf>
    <xf numFmtId="0" fontId="28" fillId="0" borderId="0" xfId="2" applyFont="1" applyAlignment="1">
      <alignment horizontal="left" vertical="top"/>
    </xf>
    <xf numFmtId="0" fontId="24" fillId="2" borderId="1" xfId="2" applyFont="1" applyFill="1" applyBorder="1"/>
    <xf numFmtId="0" fontId="22" fillId="0" borderId="0" xfId="2" applyAlignment="1">
      <alignment vertical="top"/>
    </xf>
    <xf numFmtId="0" fontId="28" fillId="5" borderId="1" xfId="2" applyFont="1" applyFill="1" applyBorder="1" applyAlignment="1">
      <alignment horizontal="left" vertical="top" wrapText="1"/>
    </xf>
    <xf numFmtId="0" fontId="28" fillId="20" borderId="1" xfId="2" applyFont="1" applyFill="1" applyBorder="1" applyAlignment="1">
      <alignment horizontal="left" vertical="top" wrapText="1"/>
    </xf>
    <xf numFmtId="0" fontId="28" fillId="9" borderId="1" xfId="2" applyFont="1" applyFill="1" applyBorder="1" applyAlignment="1">
      <alignment horizontal="left" vertical="top" wrapText="1"/>
    </xf>
    <xf numFmtId="0" fontId="28" fillId="4" borderId="1" xfId="2" applyFont="1" applyFill="1" applyBorder="1" applyAlignment="1">
      <alignment horizontal="left" vertical="top" wrapText="1"/>
    </xf>
    <xf numFmtId="0" fontId="28" fillId="31" borderId="1" xfId="2" applyFont="1" applyFill="1" applyBorder="1" applyAlignment="1">
      <alignment horizontal="left" vertical="top" wrapText="1"/>
    </xf>
    <xf numFmtId="0" fontId="28" fillId="35" borderId="1" xfId="2" applyFont="1" applyFill="1" applyBorder="1" applyAlignment="1">
      <alignment horizontal="left" vertical="top" wrapText="1"/>
    </xf>
    <xf numFmtId="0" fontId="28" fillId="23" borderId="1" xfId="2" applyFont="1" applyFill="1" applyBorder="1" applyAlignment="1">
      <alignment horizontal="left" vertical="top" wrapText="1"/>
    </xf>
    <xf numFmtId="0" fontId="28" fillId="36" borderId="1" xfId="2" applyFont="1" applyFill="1" applyBorder="1" applyAlignment="1">
      <alignment horizontal="left" vertical="top" wrapText="1"/>
    </xf>
    <xf numFmtId="0" fontId="28" fillId="36" borderId="1" xfId="2" applyFont="1" applyFill="1" applyBorder="1" applyAlignment="1">
      <alignment horizontal="left" vertical="top"/>
    </xf>
    <xf numFmtId="0" fontId="28" fillId="4" borderId="6" xfId="2" applyFont="1" applyFill="1" applyBorder="1" applyAlignment="1">
      <alignment horizontal="left" vertical="top" wrapText="1"/>
    </xf>
    <xf numFmtId="0" fontId="28" fillId="18" borderId="6" xfId="2" applyFont="1" applyFill="1" applyBorder="1" applyAlignment="1">
      <alignment horizontal="left" vertical="top" wrapText="1"/>
    </xf>
    <xf numFmtId="0" fontId="28" fillId="38" borderId="6" xfId="2" applyFont="1" applyFill="1" applyBorder="1" applyAlignment="1">
      <alignment horizontal="left" vertical="top" wrapText="1"/>
    </xf>
    <xf numFmtId="0" fontId="28" fillId="5" borderId="6" xfId="2" applyFont="1" applyFill="1" applyBorder="1" applyAlignment="1">
      <alignment horizontal="left" vertical="top" wrapText="1"/>
    </xf>
    <xf numFmtId="0" fontId="28" fillId="31" borderId="6" xfId="2" applyFont="1" applyFill="1" applyBorder="1" applyAlignment="1">
      <alignment horizontal="left" vertical="top" wrapText="1"/>
    </xf>
    <xf numFmtId="0" fontId="28" fillId="20" borderId="6" xfId="2" applyFont="1" applyFill="1" applyBorder="1" applyAlignment="1">
      <alignment horizontal="left" vertical="top" wrapText="1"/>
    </xf>
    <xf numFmtId="0" fontId="28" fillId="9" borderId="6" xfId="2" applyFont="1" applyFill="1" applyBorder="1" applyAlignment="1">
      <alignment horizontal="left" vertical="top" wrapText="1"/>
    </xf>
    <xf numFmtId="0" fontId="25" fillId="0" borderId="0" xfId="0" applyFont="1"/>
    <xf numFmtId="0" fontId="24" fillId="0" borderId="1" xfId="0" applyFont="1" applyBorder="1"/>
    <xf numFmtId="0" fontId="24" fillId="0" borderId="0" xfId="0" applyFont="1"/>
    <xf numFmtId="0" fontId="24" fillId="2" borderId="1" xfId="0" applyFont="1" applyFill="1" applyBorder="1"/>
    <xf numFmtId="0" fontId="27" fillId="0" borderId="0" xfId="0" applyFont="1" applyAlignment="1">
      <alignment vertical="top" wrapText="1"/>
    </xf>
    <xf numFmtId="0" fontId="28" fillId="2" borderId="1" xfId="0" applyFont="1" applyFill="1" applyBorder="1" applyAlignment="1">
      <alignment vertical="top" wrapText="1"/>
    </xf>
    <xf numFmtId="0" fontId="27" fillId="0" borderId="0" xfId="0" applyFont="1" applyAlignment="1">
      <alignment vertical="top"/>
    </xf>
    <xf numFmtId="0" fontId="28" fillId="2" borderId="1" xfId="0" applyFont="1" applyFill="1" applyBorder="1" applyAlignment="1">
      <alignment vertical="top"/>
    </xf>
    <xf numFmtId="0" fontId="30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31" fillId="0" borderId="0" xfId="0" applyFont="1" applyAlignment="1">
      <alignment vertical="top"/>
    </xf>
    <xf numFmtId="0" fontId="28" fillId="43" borderId="6" xfId="0" applyFont="1" applyFill="1" applyBorder="1" applyAlignment="1">
      <alignment horizontal="left" vertical="top" wrapText="1"/>
    </xf>
    <xf numFmtId="0" fontId="32" fillId="0" borderId="0" xfId="0" applyFont="1" applyAlignment="1">
      <alignment vertical="top"/>
    </xf>
    <xf numFmtId="0" fontId="33" fillId="0" borderId="0" xfId="0" applyFont="1" applyAlignment="1">
      <alignment vertical="top"/>
    </xf>
    <xf numFmtId="0" fontId="34" fillId="0" borderId="0" xfId="0" applyFont="1" applyAlignment="1">
      <alignment vertical="top"/>
    </xf>
    <xf numFmtId="0" fontId="35" fillId="0" borderId="0" xfId="0" applyFont="1" applyAlignment="1">
      <alignment vertical="top"/>
    </xf>
    <xf numFmtId="0" fontId="36" fillId="0" borderId="0" xfId="0" applyFont="1" applyAlignment="1">
      <alignment vertical="top"/>
    </xf>
    <xf numFmtId="0" fontId="8" fillId="7" borderId="1" xfId="0" applyFont="1" applyFill="1" applyBorder="1" applyAlignment="1">
      <alignment horizontal="center"/>
    </xf>
    <xf numFmtId="0" fontId="8" fillId="44" borderId="1" xfId="0" applyFont="1" applyFill="1" applyBorder="1"/>
    <xf numFmtId="0" fontId="8" fillId="44" borderId="1" xfId="0" applyFont="1" applyFill="1" applyBorder="1" applyAlignment="1">
      <alignment horizontal="center"/>
    </xf>
    <xf numFmtId="0" fontId="8" fillId="32" borderId="1" xfId="0" applyFont="1" applyFill="1" applyBorder="1"/>
    <xf numFmtId="0" fontId="37" fillId="24" borderId="1" xfId="0" applyFont="1" applyFill="1" applyBorder="1" applyAlignment="1">
      <alignment horizontal="center"/>
    </xf>
    <xf numFmtId="0" fontId="19" fillId="0" borderId="1" xfId="0" applyFont="1" applyBorder="1"/>
    <xf numFmtId="0" fontId="0" fillId="44" borderId="1" xfId="0" applyFill="1" applyBorder="1" applyAlignment="1">
      <alignment horizontal="center"/>
    </xf>
    <xf numFmtId="0" fontId="37" fillId="45" borderId="1" xfId="0" applyFont="1" applyFill="1" applyBorder="1" applyAlignment="1">
      <alignment horizontal="center"/>
    </xf>
    <xf numFmtId="0" fontId="8" fillId="45" borderId="1" xfId="0" applyFont="1" applyFill="1" applyBorder="1"/>
    <xf numFmtId="0" fontId="16" fillId="22" borderId="1" xfId="0" applyFont="1" applyFill="1" applyBorder="1"/>
    <xf numFmtId="0" fontId="8" fillId="22" borderId="1" xfId="0" applyFont="1" applyFill="1" applyBorder="1"/>
    <xf numFmtId="0" fontId="8" fillId="21" borderId="1" xfId="0" applyFont="1" applyFill="1" applyBorder="1"/>
    <xf numFmtId="0" fontId="8" fillId="7" borderId="1" xfId="0" applyFont="1" applyFill="1" applyBorder="1"/>
    <xf numFmtId="0" fontId="8" fillId="33" borderId="1" xfId="0" applyFont="1" applyFill="1" applyBorder="1"/>
    <xf numFmtId="0" fontId="37" fillId="46" borderId="1" xfId="0" applyFont="1" applyFill="1" applyBorder="1" applyAlignment="1">
      <alignment horizontal="center"/>
    </xf>
    <xf numFmtId="0" fontId="8" fillId="46" borderId="1" xfId="0" applyFont="1" applyFill="1" applyBorder="1"/>
    <xf numFmtId="0" fontId="8" fillId="26" borderId="1" xfId="0" applyFont="1" applyFill="1" applyBorder="1"/>
    <xf numFmtId="0" fontId="28" fillId="18" borderId="1" xfId="0" applyFont="1" applyFill="1" applyBorder="1" applyAlignment="1">
      <alignment vertical="top" wrapText="1"/>
    </xf>
    <xf numFmtId="0" fontId="28" fillId="18" borderId="1" xfId="0" applyFont="1" applyFill="1" applyBorder="1" applyAlignment="1">
      <alignment horizontal="left" vertical="top" wrapText="1"/>
    </xf>
    <xf numFmtId="0" fontId="28" fillId="21" borderId="1" xfId="0" applyFont="1" applyFill="1" applyBorder="1" applyAlignment="1">
      <alignment vertical="top" wrapText="1"/>
    </xf>
    <xf numFmtId="0" fontId="28" fillId="7" borderId="1" xfId="0" applyFont="1" applyFill="1" applyBorder="1" applyAlignment="1">
      <alignment vertical="top"/>
    </xf>
    <xf numFmtId="0" fontId="28" fillId="10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vertical="top"/>
    </xf>
    <xf numFmtId="0" fontId="28" fillId="46" borderId="1" xfId="0" applyFont="1" applyFill="1" applyBorder="1" applyAlignment="1">
      <alignment vertical="top"/>
    </xf>
    <xf numFmtId="0" fontId="28" fillId="26" borderId="1" xfId="0" applyFont="1" applyFill="1" applyBorder="1" applyAlignment="1">
      <alignment vertical="top"/>
    </xf>
    <xf numFmtId="0" fontId="28" fillId="12" borderId="1" xfId="0" applyFont="1" applyFill="1" applyBorder="1" applyAlignment="1">
      <alignment vertical="top"/>
    </xf>
    <xf numFmtId="0" fontId="8" fillId="47" borderId="1" xfId="0" applyFont="1" applyFill="1" applyBorder="1" applyAlignment="1">
      <alignment horizontal="center"/>
    </xf>
    <xf numFmtId="0" fontId="8" fillId="47" borderId="1" xfId="0" applyFont="1" applyFill="1" applyBorder="1"/>
    <xf numFmtId="0" fontId="28" fillId="47" borderId="1" xfId="0" applyFont="1" applyFill="1" applyBorder="1" applyAlignment="1">
      <alignment vertical="top" wrapText="1"/>
    </xf>
    <xf numFmtId="0" fontId="0" fillId="0" borderId="7" xfId="0" applyBorder="1"/>
    <xf numFmtId="0" fontId="12" fillId="0" borderId="4" xfId="0" applyFont="1" applyBorder="1"/>
    <xf numFmtId="0" fontId="12" fillId="0" borderId="4" xfId="0" applyFont="1" applyBorder="1" applyAlignment="1">
      <alignment horizontal="center"/>
    </xf>
    <xf numFmtId="0" fontId="8" fillId="13" borderId="4" xfId="0" applyFont="1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0" borderId="4" xfId="0" applyBorder="1"/>
    <xf numFmtId="0" fontId="14" fillId="13" borderId="4" xfId="0" applyFont="1" applyFill="1" applyBorder="1" applyAlignment="1">
      <alignment horizontal="center"/>
    </xf>
    <xf numFmtId="0" fontId="15" fillId="13" borderId="4" xfId="0" applyFont="1" applyFill="1" applyBorder="1" applyAlignment="1">
      <alignment horizontal="center"/>
    </xf>
    <xf numFmtId="0" fontId="7" fillId="0" borderId="7" xfId="0" applyFont="1" applyBorder="1"/>
    <xf numFmtId="0" fontId="38" fillId="0" borderId="1" xfId="0" applyFont="1" applyBorder="1"/>
    <xf numFmtId="0" fontId="0" fillId="6" borderId="1" xfId="0" applyFill="1" applyBorder="1"/>
    <xf numFmtId="0" fontId="40" fillId="0" borderId="1" xfId="0" applyFont="1" applyBorder="1"/>
    <xf numFmtId="0" fontId="37" fillId="0" borderId="1" xfId="0" applyFont="1" applyBorder="1"/>
    <xf numFmtId="0" fontId="39" fillId="0" borderId="1" xfId="0" applyFont="1" applyBorder="1"/>
    <xf numFmtId="0" fontId="40" fillId="0" borderId="1" xfId="0" applyFont="1" applyBorder="1" applyAlignment="1">
      <alignment horizontal="center"/>
    </xf>
    <xf numFmtId="0" fontId="40" fillId="6" borderId="1" xfId="0" applyFont="1" applyFill="1" applyBorder="1"/>
    <xf numFmtId="0" fontId="37" fillId="6" borderId="1" xfId="0" applyFont="1" applyFill="1" applyBorder="1"/>
    <xf numFmtId="0" fontId="0" fillId="0" borderId="10" xfId="0" applyBorder="1"/>
    <xf numFmtId="0" fontId="7" fillId="6" borderId="1" xfId="0" applyFont="1" applyFill="1" applyBorder="1"/>
    <xf numFmtId="0" fontId="41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center"/>
    </xf>
    <xf numFmtId="0" fontId="42" fillId="0" borderId="1" xfId="0" applyFont="1" applyBorder="1"/>
    <xf numFmtId="0" fontId="42" fillId="0" borderId="1" xfId="0" applyFont="1" applyBorder="1" applyAlignment="1">
      <alignment horizontal="center" vertical="center" textRotation="90"/>
    </xf>
    <xf numFmtId="0" fontId="39" fillId="0" borderId="2" xfId="0" applyFont="1" applyBorder="1"/>
    <xf numFmtId="0" fontId="39" fillId="0" borderId="2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42" fillId="0" borderId="2" xfId="0" applyFont="1" applyBorder="1"/>
    <xf numFmtId="0" fontId="42" fillId="0" borderId="2" xfId="0" applyFont="1" applyBorder="1" applyAlignment="1">
      <alignment horizontal="center" vertical="center" textRotation="90"/>
    </xf>
    <xf numFmtId="0" fontId="39" fillId="0" borderId="9" xfId="0" applyFont="1" applyBorder="1"/>
    <xf numFmtId="0" fontId="42" fillId="0" borderId="1" xfId="0" applyFont="1" applyBorder="1" applyAlignment="1">
      <alignment horizontal="center"/>
    </xf>
    <xf numFmtId="0" fontId="39" fillId="0" borderId="3" xfId="0" applyFont="1" applyBorder="1"/>
    <xf numFmtId="0" fontId="43" fillId="0" borderId="1" xfId="0" applyFont="1" applyBorder="1"/>
    <xf numFmtId="0" fontId="39" fillId="6" borderId="1" xfId="0" applyFont="1" applyFill="1" applyBorder="1"/>
    <xf numFmtId="0" fontId="39" fillId="7" borderId="2" xfId="0" applyFont="1" applyFill="1" applyBorder="1"/>
    <xf numFmtId="0" fontId="39" fillId="7" borderId="1" xfId="0" applyFont="1" applyFill="1" applyBorder="1"/>
    <xf numFmtId="0" fontId="44" fillId="0" borderId="1" xfId="0" applyFont="1" applyBorder="1" applyAlignment="1">
      <alignment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45" fillId="0" borderId="1" xfId="0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41" fillId="6" borderId="1" xfId="0" applyFont="1" applyFill="1" applyBorder="1" applyAlignment="1">
      <alignment vertical="center" wrapText="1"/>
    </xf>
    <xf numFmtId="0" fontId="39" fillId="6" borderId="0" xfId="0" applyFont="1" applyFill="1"/>
    <xf numFmtId="0" fontId="41" fillId="6" borderId="2" xfId="0" applyFont="1" applyFill="1" applyBorder="1" applyAlignment="1">
      <alignment vertical="center" wrapText="1"/>
    </xf>
    <xf numFmtId="0" fontId="41" fillId="7" borderId="1" xfId="0" applyFont="1" applyFill="1" applyBorder="1" applyAlignment="1">
      <alignment vertical="center" wrapText="1"/>
    </xf>
    <xf numFmtId="0" fontId="39" fillId="7" borderId="0" xfId="0" applyFont="1" applyFill="1"/>
    <xf numFmtId="0" fontId="41" fillId="7" borderId="2" xfId="0" applyFont="1" applyFill="1" applyBorder="1" applyAlignment="1">
      <alignment vertical="center" wrapText="1"/>
    </xf>
    <xf numFmtId="0" fontId="42" fillId="6" borderId="1" xfId="0" applyFont="1" applyFill="1" applyBorder="1"/>
    <xf numFmtId="0" fontId="39" fillId="6" borderId="1" xfId="0" applyFont="1" applyFill="1" applyBorder="1" applyAlignment="1">
      <alignment horizontal="center"/>
    </xf>
    <xf numFmtId="0" fontId="42" fillId="6" borderId="1" xfId="0" applyFont="1" applyFill="1" applyBorder="1" applyAlignment="1">
      <alignment horizontal="center"/>
    </xf>
    <xf numFmtId="0" fontId="39" fillId="6" borderId="2" xfId="0" applyFont="1" applyFill="1" applyBorder="1"/>
    <xf numFmtId="0" fontId="39" fillId="7" borderId="1" xfId="0" applyFont="1" applyFill="1" applyBorder="1" applyAlignment="1">
      <alignment horizontal="center"/>
    </xf>
    <xf numFmtId="0" fontId="8" fillId="48" borderId="1" xfId="0" applyFont="1" applyFill="1" applyBorder="1"/>
    <xf numFmtId="0" fontId="8" fillId="48" borderId="1" xfId="0" applyFont="1" applyFill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5" fillId="6" borderId="1" xfId="0" applyFont="1" applyFill="1" applyBorder="1"/>
    <xf numFmtId="0" fontId="8" fillId="6" borderId="1" xfId="0" applyFont="1" applyFill="1" applyBorder="1" applyAlignment="1">
      <alignment horizontal="center" wrapText="1"/>
    </xf>
    <xf numFmtId="0" fontId="16" fillId="10" borderId="3" xfId="0" applyFont="1" applyFill="1" applyBorder="1" applyAlignment="1">
      <alignment horizontal="center" vertical="center"/>
    </xf>
    <xf numFmtId="0" fontId="16" fillId="13" borderId="4" xfId="0" applyFont="1" applyFill="1" applyBorder="1" applyAlignment="1">
      <alignment horizontal="left" wrapText="1"/>
    </xf>
    <xf numFmtId="0" fontId="8" fillId="13" borderId="4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18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21" borderId="1" xfId="0" applyFont="1" applyFill="1" applyBorder="1" applyAlignment="1">
      <alignment horizontal="center" vertical="center"/>
    </xf>
    <xf numFmtId="0" fontId="16" fillId="27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6" fillId="20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8" fillId="23" borderId="1" xfId="0" applyFont="1" applyFill="1" applyBorder="1" applyAlignment="1">
      <alignment horizontal="center" vertical="center"/>
    </xf>
    <xf numFmtId="0" fontId="8" fillId="23" borderId="3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1" fillId="26" borderId="1" xfId="0" applyFont="1" applyFill="1" applyBorder="1" applyAlignment="1">
      <alignment horizontal="center" vertical="center"/>
    </xf>
    <xf numFmtId="0" fontId="11" fillId="37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8" fillId="35" borderId="1" xfId="0" applyFont="1" applyFill="1" applyBorder="1" applyAlignment="1">
      <alignment horizontal="center" vertical="center"/>
    </xf>
    <xf numFmtId="0" fontId="8" fillId="36" borderId="1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8" fillId="2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8" fillId="5" borderId="0" xfId="0" applyFont="1" applyFill="1" applyAlignment="1">
      <alignment horizontal="center" vertical="center"/>
    </xf>
    <xf numFmtId="0" fontId="47" fillId="34" borderId="1" xfId="0" applyFont="1" applyFill="1" applyBorder="1"/>
    <xf numFmtId="0" fontId="48" fillId="34" borderId="1" xfId="0" applyFont="1" applyFill="1" applyBorder="1"/>
    <xf numFmtId="0" fontId="8" fillId="4" borderId="4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24" fillId="0" borderId="0" xfId="2" applyFont="1" applyAlignment="1">
      <alignment vertical="top"/>
    </xf>
    <xf numFmtId="0" fontId="24" fillId="0" borderId="1" xfId="2" applyFont="1" applyBorder="1" applyAlignment="1">
      <alignment vertical="top"/>
    </xf>
    <xf numFmtId="0" fontId="49" fillId="5" borderId="6" xfId="2" applyFont="1" applyFill="1" applyBorder="1" applyAlignment="1">
      <alignment horizontal="left" vertical="top" wrapText="1"/>
    </xf>
    <xf numFmtId="0" fontId="8" fillId="36" borderId="0" xfId="0" applyFont="1" applyFill="1"/>
    <xf numFmtId="0" fontId="24" fillId="27" borderId="1" xfId="2" applyFont="1" applyFill="1" applyBorder="1" applyAlignment="1">
      <alignment vertical="top"/>
    </xf>
    <xf numFmtId="0" fontId="26" fillId="7" borderId="1" xfId="2" applyFont="1" applyFill="1" applyBorder="1" applyAlignment="1">
      <alignment vertical="top"/>
    </xf>
    <xf numFmtId="0" fontId="26" fillId="19" borderId="1" xfId="2" applyFont="1" applyFill="1" applyBorder="1" applyAlignment="1">
      <alignment vertical="top"/>
    </xf>
    <xf numFmtId="0" fontId="26" fillId="8" borderId="1" xfId="2" applyFont="1" applyFill="1" applyBorder="1" applyAlignment="1">
      <alignment vertical="top"/>
    </xf>
    <xf numFmtId="0" fontId="8" fillId="19" borderId="1" xfId="0" applyFont="1" applyFill="1" applyBorder="1" applyAlignment="1">
      <alignment horizontal="center"/>
    </xf>
    <xf numFmtId="0" fontId="8" fillId="19" borderId="0" xfId="0" applyFont="1" applyFill="1"/>
    <xf numFmtId="0" fontId="8" fillId="19" borderId="1" xfId="0" applyFont="1" applyFill="1" applyBorder="1"/>
    <xf numFmtId="0" fontId="0" fillId="19" borderId="1" xfId="0" applyFill="1" applyBorder="1" applyAlignment="1">
      <alignment horizontal="center"/>
    </xf>
    <xf numFmtId="0" fontId="8" fillId="27" borderId="1" xfId="0" applyFont="1" applyFill="1" applyBorder="1" applyAlignment="1">
      <alignment horizontal="center" vertical="center"/>
    </xf>
    <xf numFmtId="0" fontId="8" fillId="27" borderId="1" xfId="0" applyFont="1" applyFill="1" applyBorder="1"/>
    <xf numFmtId="0" fontId="8" fillId="13" borderId="1" xfId="0" applyFont="1" applyFill="1" applyBorder="1" applyAlignment="1">
      <alignment vertical="top" wrapText="1"/>
    </xf>
    <xf numFmtId="0" fontId="8" fillId="6" borderId="1" xfId="0" applyFont="1" applyFill="1" applyBorder="1" applyAlignment="1">
      <alignment horizontal="center" vertical="top"/>
    </xf>
    <xf numFmtId="0" fontId="8" fillId="27" borderId="1" xfId="0" applyFont="1" applyFill="1" applyBorder="1" applyAlignment="1">
      <alignment vertical="top"/>
    </xf>
    <xf numFmtId="0" fontId="8" fillId="8" borderId="1" xfId="0" applyFont="1" applyFill="1" applyBorder="1" applyAlignment="1">
      <alignment vertical="top"/>
    </xf>
    <xf numFmtId="0" fontId="28" fillId="33" borderId="1" xfId="2" applyFont="1" applyFill="1" applyBorder="1" applyAlignment="1">
      <alignment horizontal="left" vertical="top" wrapText="1"/>
    </xf>
    <xf numFmtId="0" fontId="28" fillId="33" borderId="6" xfId="2" applyFont="1" applyFill="1" applyBorder="1" applyAlignment="1">
      <alignment horizontal="left" vertical="top" wrapText="1"/>
    </xf>
    <xf numFmtId="0" fontId="11" fillId="51" borderId="1" xfId="0" applyFont="1" applyFill="1" applyBorder="1" applyAlignment="1">
      <alignment horizontal="center" vertical="center"/>
    </xf>
    <xf numFmtId="0" fontId="28" fillId="51" borderId="1" xfId="0" applyFont="1" applyFill="1" applyBorder="1" applyAlignment="1">
      <alignment vertical="top"/>
    </xf>
    <xf numFmtId="0" fontId="37" fillId="51" borderId="1" xfId="0" applyFont="1" applyFill="1" applyBorder="1" applyAlignment="1">
      <alignment horizontal="center"/>
    </xf>
    <xf numFmtId="0" fontId="8" fillId="51" borderId="1" xfId="0" applyFont="1" applyFill="1" applyBorder="1" applyAlignment="1">
      <alignment horizontal="center"/>
    </xf>
    <xf numFmtId="0" fontId="8" fillId="51" borderId="1" xfId="0" applyFont="1" applyFill="1" applyBorder="1"/>
    <xf numFmtId="0" fontId="20" fillId="6" borderId="1" xfId="0" applyFont="1" applyFill="1" applyBorder="1" applyAlignment="1">
      <alignment horizontal="center"/>
    </xf>
    <xf numFmtId="0" fontId="28" fillId="14" borderId="1" xfId="0" applyFont="1" applyFill="1" applyBorder="1" applyAlignment="1">
      <alignment vertical="top" wrapText="1"/>
    </xf>
    <xf numFmtId="0" fontId="50" fillId="22" borderId="1" xfId="0" applyFont="1" applyFill="1" applyBorder="1"/>
    <xf numFmtId="0" fontId="50" fillId="22" borderId="1" xfId="0" applyFont="1" applyFill="1" applyBorder="1" applyAlignment="1">
      <alignment horizontal="center"/>
    </xf>
    <xf numFmtId="0" fontId="28" fillId="7" borderId="1" xfId="2" applyFont="1" applyFill="1" applyBorder="1" applyAlignment="1">
      <alignment vertical="top"/>
    </xf>
    <xf numFmtId="0" fontId="26" fillId="2" borderId="1" xfId="2" applyFont="1" applyFill="1" applyBorder="1" applyAlignment="1">
      <alignment vertical="top"/>
    </xf>
    <xf numFmtId="0" fontId="26" fillId="27" borderId="1" xfId="2" applyFont="1" applyFill="1" applyBorder="1" applyAlignment="1">
      <alignment vertical="top"/>
    </xf>
    <xf numFmtId="0" fontId="26" fillId="3" borderId="1" xfId="2" applyFont="1" applyFill="1" applyBorder="1" applyAlignment="1">
      <alignment textRotation="255"/>
    </xf>
    <xf numFmtId="0" fontId="26" fillId="3" borderId="1" xfId="2" applyFont="1" applyFill="1" applyBorder="1" applyAlignment="1">
      <alignment vertical="top" textRotation="255"/>
    </xf>
    <xf numFmtId="0" fontId="26" fillId="50" borderId="1" xfId="2" applyFont="1" applyFill="1" applyBorder="1" applyAlignment="1">
      <alignment vertical="top"/>
    </xf>
    <xf numFmtId="0" fontId="26" fillId="49" borderId="1" xfId="2" applyFont="1" applyFill="1" applyBorder="1" applyAlignment="1">
      <alignment vertical="top"/>
    </xf>
    <xf numFmtId="0" fontId="26" fillId="0" borderId="1" xfId="2" applyFont="1" applyBorder="1" applyAlignment="1">
      <alignment vertical="top"/>
    </xf>
    <xf numFmtId="0" fontId="25" fillId="0" borderId="1" xfId="0" applyFont="1" applyBorder="1" applyAlignment="1">
      <alignment horizontal="center"/>
    </xf>
    <xf numFmtId="0" fontId="52" fillId="13" borderId="1" xfId="0" applyFont="1" applyFill="1" applyBorder="1" applyAlignment="1">
      <alignment horizontal="center" vertical="center"/>
    </xf>
    <xf numFmtId="0" fontId="22" fillId="18" borderId="1" xfId="0" applyFont="1" applyFill="1" applyBorder="1" applyAlignment="1">
      <alignment horizontal="center" vertical="center"/>
    </xf>
    <xf numFmtId="0" fontId="22" fillId="13" borderId="1" xfId="0" applyFont="1" applyFill="1" applyBorder="1"/>
    <xf numFmtId="0" fontId="22" fillId="4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 wrapText="1"/>
    </xf>
    <xf numFmtId="0" fontId="22" fillId="6" borderId="1" xfId="0" applyFont="1" applyFill="1" applyBorder="1" applyAlignment="1">
      <alignment horizontal="center"/>
    </xf>
    <xf numFmtId="0" fontId="22" fillId="12" borderId="1" xfId="0" applyFont="1" applyFill="1" applyBorder="1" applyAlignment="1">
      <alignment horizontal="center" vertical="center"/>
    </xf>
    <xf numFmtId="0" fontId="22" fillId="13" borderId="1" xfId="0" applyFont="1" applyFill="1" applyBorder="1" applyAlignment="1">
      <alignment wrapText="1"/>
    </xf>
    <xf numFmtId="0" fontId="22" fillId="11" borderId="1" xfId="0" applyFont="1" applyFill="1" applyBorder="1" applyAlignment="1">
      <alignment horizontal="center" vertical="center"/>
    </xf>
    <xf numFmtId="0" fontId="22" fillId="21" borderId="1" xfId="0" applyFont="1" applyFill="1" applyBorder="1" applyAlignment="1">
      <alignment horizontal="center" vertical="center"/>
    </xf>
    <xf numFmtId="0" fontId="52" fillId="13" borderId="1" xfId="0" applyFont="1" applyFill="1" applyBorder="1" applyAlignment="1">
      <alignment horizontal="center"/>
    </xf>
    <xf numFmtId="0" fontId="53" fillId="27" borderId="1" xfId="0" applyFont="1" applyFill="1" applyBorder="1" applyAlignment="1">
      <alignment horizontal="center" vertical="center"/>
    </xf>
    <xf numFmtId="0" fontId="53" fillId="13" borderId="1" xfId="0" applyFont="1" applyFill="1" applyBorder="1" applyAlignment="1">
      <alignment wrapText="1"/>
    </xf>
    <xf numFmtId="0" fontId="22" fillId="0" borderId="1" xfId="0" applyFont="1" applyBorder="1"/>
    <xf numFmtId="0" fontId="22" fillId="5" borderId="1" xfId="0" applyFont="1" applyFill="1" applyBorder="1" applyAlignment="1">
      <alignment horizontal="center" vertical="center"/>
    </xf>
    <xf numFmtId="0" fontId="22" fillId="13" borderId="1" xfId="0" applyFont="1" applyFill="1" applyBorder="1" applyAlignment="1">
      <alignment horizontal="left"/>
    </xf>
    <xf numFmtId="0" fontId="22" fillId="13" borderId="1" xfId="0" applyFont="1" applyFill="1" applyBorder="1" applyAlignment="1">
      <alignment horizontal="center"/>
    </xf>
    <xf numFmtId="0" fontId="53" fillId="20" borderId="1" xfId="0" applyFont="1" applyFill="1" applyBorder="1" applyAlignment="1">
      <alignment horizontal="center" vertical="center"/>
    </xf>
    <xf numFmtId="0" fontId="53" fillId="9" borderId="1" xfId="0" applyFont="1" applyFill="1" applyBorder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2" fillId="0" borderId="0" xfId="0" applyFont="1"/>
    <xf numFmtId="0" fontId="22" fillId="23" borderId="1" xfId="0" applyFont="1" applyFill="1" applyBorder="1" applyAlignment="1">
      <alignment horizontal="center" vertical="center"/>
    </xf>
    <xf numFmtId="0" fontId="22" fillId="23" borderId="3" xfId="0" applyFont="1" applyFill="1" applyBorder="1" applyAlignment="1">
      <alignment horizontal="center" vertical="center"/>
    </xf>
    <xf numFmtId="0" fontId="22" fillId="13" borderId="4" xfId="0" applyFont="1" applyFill="1" applyBorder="1" applyAlignment="1">
      <alignment horizontal="left"/>
    </xf>
    <xf numFmtId="0" fontId="53" fillId="7" borderId="1" xfId="0" applyFont="1" applyFill="1" applyBorder="1" applyAlignment="1">
      <alignment horizontal="center" vertical="center"/>
    </xf>
    <xf numFmtId="0" fontId="53" fillId="13" borderId="1" xfId="0" applyFont="1" applyFill="1" applyBorder="1" applyAlignment="1">
      <alignment horizontal="left"/>
    </xf>
    <xf numFmtId="0" fontId="53" fillId="19" borderId="1" xfId="0" applyFont="1" applyFill="1" applyBorder="1" applyAlignment="1">
      <alignment horizontal="center" vertical="center"/>
    </xf>
    <xf numFmtId="0" fontId="53" fillId="13" borderId="1" xfId="0" applyFont="1" applyFill="1" applyBorder="1" applyAlignment="1">
      <alignment horizontal="left" wrapText="1"/>
    </xf>
    <xf numFmtId="0" fontId="53" fillId="10" borderId="1" xfId="0" applyFont="1" applyFill="1" applyBorder="1" applyAlignment="1">
      <alignment horizontal="center" vertical="center"/>
    </xf>
    <xf numFmtId="0" fontId="54" fillId="13" borderId="1" xfId="0" applyFont="1" applyFill="1" applyBorder="1" applyAlignment="1">
      <alignment horizontal="left" wrapText="1"/>
    </xf>
    <xf numFmtId="0" fontId="53" fillId="10" borderId="3" xfId="0" applyFont="1" applyFill="1" applyBorder="1" applyAlignment="1">
      <alignment horizontal="center" vertical="center"/>
    </xf>
    <xf numFmtId="0" fontId="53" fillId="13" borderId="4" xfId="0" applyFont="1" applyFill="1" applyBorder="1" applyAlignment="1">
      <alignment horizontal="left" wrapText="1"/>
    </xf>
    <xf numFmtId="0" fontId="52" fillId="33" borderId="1" xfId="0" applyFont="1" applyFill="1" applyBorder="1" applyAlignment="1">
      <alignment horizontal="center" vertical="center"/>
    </xf>
    <xf numFmtId="0" fontId="54" fillId="51" borderId="1" xfId="0" applyFont="1" applyFill="1" applyBorder="1" applyAlignment="1">
      <alignment horizontal="center" vertical="center"/>
    </xf>
    <xf numFmtId="0" fontId="53" fillId="13" borderId="1" xfId="0" applyFont="1" applyFill="1" applyBorder="1"/>
    <xf numFmtId="0" fontId="54" fillId="26" borderId="1" xfId="0" applyFont="1" applyFill="1" applyBorder="1" applyAlignment="1">
      <alignment horizontal="center" vertical="center"/>
    </xf>
    <xf numFmtId="0" fontId="22" fillId="25" borderId="1" xfId="0" applyFont="1" applyFill="1" applyBorder="1" applyAlignment="1">
      <alignment horizontal="center" vertical="center"/>
    </xf>
    <xf numFmtId="0" fontId="22" fillId="26" borderId="1" xfId="0" applyFont="1" applyFill="1" applyBorder="1" applyAlignment="1">
      <alignment horizontal="center" vertical="center"/>
    </xf>
    <xf numFmtId="0" fontId="54" fillId="37" borderId="1" xfId="0" applyFont="1" applyFill="1" applyBorder="1" applyAlignment="1">
      <alignment horizontal="center" vertical="center"/>
    </xf>
    <xf numFmtId="0" fontId="54" fillId="6" borderId="3" xfId="0" applyFont="1" applyFill="1" applyBorder="1" applyAlignment="1">
      <alignment horizontal="center" vertical="center"/>
    </xf>
    <xf numFmtId="0" fontId="52" fillId="0" borderId="1" xfId="0" applyFont="1" applyBorder="1"/>
    <xf numFmtId="0" fontId="52" fillId="0" borderId="4" xfId="0" applyFont="1" applyBorder="1" applyAlignment="1">
      <alignment horizontal="center"/>
    </xf>
    <xf numFmtId="0" fontId="53" fillId="4" borderId="1" xfId="0" applyFont="1" applyFill="1" applyBorder="1" applyAlignment="1">
      <alignment horizontal="center" vertical="center"/>
    </xf>
    <xf numFmtId="0" fontId="53" fillId="0" borderId="1" xfId="0" applyFont="1" applyBorder="1"/>
    <xf numFmtId="0" fontId="22" fillId="35" borderId="1" xfId="0" applyFont="1" applyFill="1" applyBorder="1" applyAlignment="1">
      <alignment horizontal="center" vertical="center"/>
    </xf>
    <xf numFmtId="0" fontId="22" fillId="13" borderId="4" xfId="0" applyFont="1" applyFill="1" applyBorder="1" applyAlignment="1">
      <alignment horizontal="center"/>
    </xf>
    <xf numFmtId="0" fontId="22" fillId="36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2" fillId="42" borderId="1" xfId="0" applyFont="1" applyFill="1" applyBorder="1" applyAlignment="1">
      <alignment horizontal="center" vertical="center"/>
    </xf>
    <xf numFmtId="0" fontId="22" fillId="31" borderId="1" xfId="0" applyFont="1" applyFill="1" applyBorder="1" applyAlignment="1">
      <alignment horizontal="center" vertical="center"/>
    </xf>
    <xf numFmtId="0" fontId="53" fillId="31" borderId="1" xfId="0" applyFont="1" applyFill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4" fillId="13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wrapText="1"/>
    </xf>
    <xf numFmtId="0" fontId="51" fillId="0" borderId="0" xfId="0" applyFont="1"/>
    <xf numFmtId="0" fontId="51" fillId="0" borderId="0" xfId="0" applyFont="1" applyAlignment="1">
      <alignment horizontal="center" vertical="center"/>
    </xf>
    <xf numFmtId="0" fontId="56" fillId="34" borderId="1" xfId="0" applyFont="1" applyFill="1" applyBorder="1"/>
    <xf numFmtId="0" fontId="25" fillId="0" borderId="1" xfId="0" applyFont="1" applyBorder="1"/>
    <xf numFmtId="0" fontId="22" fillId="0" borderId="4" xfId="0" applyFont="1" applyBorder="1"/>
    <xf numFmtId="0" fontId="52" fillId="13" borderId="4" xfId="0" applyFont="1" applyFill="1" applyBorder="1" applyAlignment="1">
      <alignment horizontal="center"/>
    </xf>
    <xf numFmtId="0" fontId="54" fillId="13" borderId="4" xfId="0" applyFont="1" applyFill="1" applyBorder="1" applyAlignment="1">
      <alignment horizontal="center"/>
    </xf>
    <xf numFmtId="0" fontId="54" fillId="13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right"/>
    </xf>
    <xf numFmtId="0" fontId="6" fillId="6" borderId="0" xfId="0" applyFont="1" applyFill="1"/>
    <xf numFmtId="0" fontId="6" fillId="7" borderId="0" xfId="0" applyFont="1" applyFill="1"/>
    <xf numFmtId="0" fontId="6" fillId="7" borderId="1" xfId="0" applyFont="1" applyFill="1" applyBorder="1"/>
    <xf numFmtId="0" fontId="6" fillId="7" borderId="1" xfId="0" applyFont="1" applyFill="1" applyBorder="1" applyAlignment="1">
      <alignment horizontal="center"/>
    </xf>
    <xf numFmtId="0" fontId="46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/>
    <xf numFmtId="0" fontId="0" fillId="23" borderId="1" xfId="0" applyFill="1" applyBorder="1" applyAlignment="1">
      <alignment horizontal="center" vertical="center"/>
    </xf>
    <xf numFmtId="0" fontId="38" fillId="34" borderId="1" xfId="0" applyFont="1" applyFill="1" applyBorder="1"/>
    <xf numFmtId="0" fontId="38" fillId="17" borderId="1" xfId="0" applyFont="1" applyFill="1" applyBorder="1"/>
    <xf numFmtId="0" fontId="16" fillId="18" borderId="1" xfId="0" applyFont="1" applyFill="1" applyBorder="1"/>
    <xf numFmtId="0" fontId="8" fillId="20" borderId="1" xfId="0" applyFont="1" applyFill="1" applyBorder="1"/>
    <xf numFmtId="0" fontId="37" fillId="13" borderId="1" xfId="0" applyFont="1" applyFill="1" applyBorder="1"/>
    <xf numFmtId="0" fontId="58" fillId="34" borderId="1" xfId="0" applyFont="1" applyFill="1" applyBorder="1"/>
    <xf numFmtId="0" fontId="60" fillId="34" borderId="1" xfId="0" applyFont="1" applyFill="1" applyBorder="1"/>
    <xf numFmtId="0" fontId="47" fillId="52" borderId="1" xfId="0" applyFont="1" applyFill="1" applyBorder="1"/>
    <xf numFmtId="0" fontId="59" fillId="34" borderId="1" xfId="0" applyFont="1" applyFill="1" applyBorder="1" applyAlignment="1">
      <alignment horizontal="center"/>
    </xf>
    <xf numFmtId="0" fontId="28" fillId="35" borderId="1" xfId="0" applyFont="1" applyFill="1" applyBorder="1" applyAlignment="1">
      <alignment vertical="top" wrapText="1"/>
    </xf>
    <xf numFmtId="0" fontId="28" fillId="35" borderId="1" xfId="0" applyFont="1" applyFill="1" applyBorder="1" applyAlignment="1">
      <alignment horizontal="left" vertical="top" wrapText="1"/>
    </xf>
    <xf numFmtId="0" fontId="26" fillId="20" borderId="1" xfId="0" applyFont="1" applyFill="1" applyBorder="1" applyAlignment="1">
      <alignment vertical="top" wrapText="1"/>
    </xf>
    <xf numFmtId="0" fontId="28" fillId="20" borderId="1" xfId="0" applyFont="1" applyFill="1" applyBorder="1" applyAlignment="1">
      <alignment vertical="top" wrapText="1"/>
    </xf>
    <xf numFmtId="0" fontId="28" fillId="9" borderId="1" xfId="0" applyFont="1" applyFill="1" applyBorder="1" applyAlignment="1">
      <alignment vertical="top"/>
    </xf>
    <xf numFmtId="0" fontId="28" fillId="23" borderId="1" xfId="0" applyFont="1" applyFill="1" applyBorder="1" applyAlignment="1">
      <alignment vertical="top"/>
    </xf>
    <xf numFmtId="0" fontId="28" fillId="25" borderId="1" xfId="0" applyFont="1" applyFill="1" applyBorder="1" applyAlignment="1">
      <alignment vertical="top" wrapText="1"/>
    </xf>
    <xf numFmtId="0" fontId="8" fillId="4" borderId="0" xfId="0" applyFont="1" applyFill="1"/>
    <xf numFmtId="0" fontId="0" fillId="4" borderId="0" xfId="0" applyFill="1"/>
    <xf numFmtId="0" fontId="0" fillId="4" borderId="1" xfId="0" applyFill="1" applyBorder="1"/>
    <xf numFmtId="0" fontId="8" fillId="6" borderId="13" xfId="0" applyFont="1" applyFill="1" applyBorder="1"/>
    <xf numFmtId="0" fontId="5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6" borderId="13" xfId="0" applyFont="1" applyFill="1" applyBorder="1" applyAlignment="1">
      <alignment horizontal="center" wrapText="1"/>
    </xf>
    <xf numFmtId="0" fontId="8" fillId="6" borderId="13" xfId="0" applyFont="1" applyFill="1" applyBorder="1" applyAlignment="1">
      <alignment horizontal="center"/>
    </xf>
    <xf numFmtId="0" fontId="8" fillId="6" borderId="14" xfId="0" applyFont="1" applyFill="1" applyBorder="1"/>
    <xf numFmtId="0" fontId="25" fillId="30" borderId="3" xfId="0" applyFont="1" applyFill="1" applyBorder="1" applyAlignment="1">
      <alignment horizontal="left" vertical="center"/>
    </xf>
    <xf numFmtId="0" fontId="25" fillId="30" borderId="4" xfId="0" applyFont="1" applyFill="1" applyBorder="1" applyAlignment="1">
      <alignment horizontal="left" vertical="center"/>
    </xf>
    <xf numFmtId="0" fontId="57" fillId="0" borderId="1" xfId="1" applyFont="1" applyBorder="1" applyAlignment="1">
      <alignment horizontal="right"/>
    </xf>
    <xf numFmtId="0" fontId="25" fillId="17" borderId="3" xfId="0" applyFont="1" applyFill="1" applyBorder="1" applyAlignment="1">
      <alignment horizontal="left" wrapText="1"/>
    </xf>
    <xf numFmtId="0" fontId="25" fillId="17" borderId="4" xfId="0" applyFont="1" applyFill="1" applyBorder="1" applyAlignment="1">
      <alignment horizontal="left" wrapText="1"/>
    </xf>
    <xf numFmtId="0" fontId="25" fillId="16" borderId="3" xfId="0" applyFont="1" applyFill="1" applyBorder="1" applyAlignment="1">
      <alignment horizontal="left"/>
    </xf>
    <xf numFmtId="0" fontId="25" fillId="16" borderId="4" xfId="0" applyFont="1" applyFill="1" applyBorder="1" applyAlignment="1">
      <alignment horizontal="left"/>
    </xf>
    <xf numFmtId="0" fontId="25" fillId="15" borderId="3" xfId="0" applyFont="1" applyFill="1" applyBorder="1" applyAlignment="1">
      <alignment horizontal="left"/>
    </xf>
    <xf numFmtId="0" fontId="25" fillId="15" borderId="4" xfId="0" applyFont="1" applyFill="1" applyBorder="1" applyAlignment="1">
      <alignment horizontal="left"/>
    </xf>
    <xf numFmtId="0" fontId="55" fillId="39" borderId="3" xfId="0" applyFont="1" applyFill="1" applyBorder="1" applyAlignment="1">
      <alignment horizontal="left"/>
    </xf>
    <xf numFmtId="0" fontId="55" fillId="39" borderId="4" xfId="0" applyFont="1" applyFill="1" applyBorder="1" applyAlignment="1">
      <alignment horizontal="left"/>
    </xf>
    <xf numFmtId="0" fontId="25" fillId="41" borderId="3" xfId="0" applyFont="1" applyFill="1" applyBorder="1" applyAlignment="1">
      <alignment horizontal="left"/>
    </xf>
    <xf numFmtId="0" fontId="25" fillId="41" borderId="4" xfId="0" applyFont="1" applyFill="1" applyBorder="1" applyAlignment="1">
      <alignment horizontal="left"/>
    </xf>
    <xf numFmtId="0" fontId="25" fillId="40" borderId="3" xfId="0" applyFont="1" applyFill="1" applyBorder="1" applyAlignment="1">
      <alignment horizontal="left"/>
    </xf>
    <xf numFmtId="0" fontId="25" fillId="40" borderId="4" xfId="0" applyFont="1" applyFill="1" applyBorder="1" applyAlignment="1">
      <alignment horizontal="left"/>
    </xf>
    <xf numFmtId="0" fontId="22" fillId="0" borderId="1" xfId="0" applyFont="1" applyBorder="1" applyAlignment="1">
      <alignment horizontal="center" textRotation="90"/>
    </xf>
    <xf numFmtId="0" fontId="25" fillId="0" borderId="1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28" borderId="3" xfId="0" applyFont="1" applyFill="1" applyBorder="1" applyAlignment="1">
      <alignment horizontal="left"/>
    </xf>
    <xf numFmtId="0" fontId="25" fillId="28" borderId="4" xfId="0" applyFont="1" applyFill="1" applyBorder="1" applyAlignment="1">
      <alignment horizontal="left"/>
    </xf>
    <xf numFmtId="0" fontId="26" fillId="6" borderId="3" xfId="2" applyFont="1" applyFill="1" applyBorder="1" applyAlignment="1">
      <alignment horizontal="center"/>
    </xf>
    <xf numFmtId="0" fontId="26" fillId="6" borderId="8" xfId="2" applyFont="1" applyFill="1" applyBorder="1" applyAlignment="1">
      <alignment horizontal="center"/>
    </xf>
    <xf numFmtId="0" fontId="26" fillId="6" borderId="4" xfId="2" applyFont="1" applyFill="1" applyBorder="1" applyAlignment="1">
      <alignment horizontal="center"/>
    </xf>
    <xf numFmtId="0" fontId="26" fillId="7" borderId="3" xfId="2" applyFont="1" applyFill="1" applyBorder="1" applyAlignment="1">
      <alignment horizontal="center"/>
    </xf>
    <xf numFmtId="0" fontId="26" fillId="7" borderId="8" xfId="2" applyFont="1" applyFill="1" applyBorder="1" applyAlignment="1">
      <alignment horizontal="center"/>
    </xf>
    <xf numFmtId="0" fontId="26" fillId="7" borderId="4" xfId="2" applyFont="1" applyFill="1" applyBorder="1" applyAlignment="1">
      <alignment horizontal="center"/>
    </xf>
    <xf numFmtId="0" fontId="23" fillId="0" borderId="0" xfId="2" applyFont="1" applyAlignment="1">
      <alignment horizontal="left" vertical="center"/>
    </xf>
    <xf numFmtId="0" fontId="26" fillId="6" borderId="1" xfId="2" applyFont="1" applyFill="1" applyBorder="1" applyAlignment="1">
      <alignment horizontal="center"/>
    </xf>
    <xf numFmtId="0" fontId="26" fillId="7" borderId="1" xfId="2" applyFont="1" applyFill="1" applyBorder="1" applyAlignment="1">
      <alignment horizontal="center"/>
    </xf>
    <xf numFmtId="0" fontId="26" fillId="6" borderId="3" xfId="0" applyFont="1" applyFill="1" applyBorder="1" applyAlignment="1">
      <alignment horizontal="center"/>
    </xf>
    <xf numFmtId="0" fontId="26" fillId="6" borderId="8" xfId="0" applyFont="1" applyFill="1" applyBorder="1" applyAlignment="1">
      <alignment horizontal="center"/>
    </xf>
    <xf numFmtId="0" fontId="26" fillId="6" borderId="4" xfId="0" applyFont="1" applyFill="1" applyBorder="1" applyAlignment="1">
      <alignment horizontal="center"/>
    </xf>
    <xf numFmtId="0" fontId="26" fillId="7" borderId="8" xfId="0" applyFont="1" applyFill="1" applyBorder="1" applyAlignment="1">
      <alignment horizontal="center"/>
    </xf>
    <xf numFmtId="0" fontId="26" fillId="7" borderId="4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7" fillId="40" borderId="3" xfId="0" applyFont="1" applyFill="1" applyBorder="1" applyAlignment="1">
      <alignment horizontal="left"/>
    </xf>
    <xf numFmtId="0" fontId="7" fillId="40" borderId="4" xfId="0" applyFont="1" applyFill="1" applyBorder="1" applyAlignment="1">
      <alignment horizontal="left"/>
    </xf>
    <xf numFmtId="0" fontId="7" fillId="30" borderId="3" xfId="0" applyFont="1" applyFill="1" applyBorder="1" applyAlignment="1">
      <alignment horizontal="left" vertical="center"/>
    </xf>
    <xf numFmtId="0" fontId="7" fillId="30" borderId="4" xfId="0" applyFont="1" applyFill="1" applyBorder="1" applyAlignment="1">
      <alignment horizontal="left" vertical="center"/>
    </xf>
    <xf numFmtId="0" fontId="4" fillId="0" borderId="1" xfId="1" applyBorder="1" applyAlignment="1">
      <alignment horizontal="right"/>
    </xf>
    <xf numFmtId="0" fontId="7" fillId="41" borderId="3" xfId="0" applyFont="1" applyFill="1" applyBorder="1" applyAlignment="1">
      <alignment horizontal="left"/>
    </xf>
    <xf numFmtId="0" fontId="7" fillId="41" borderId="4" xfId="0" applyFont="1" applyFill="1" applyBorder="1" applyAlignment="1">
      <alignment horizontal="left"/>
    </xf>
    <xf numFmtId="0" fontId="6" fillId="0" borderId="1" xfId="0" applyFont="1" applyBorder="1" applyAlignment="1">
      <alignment horizontal="center" textRotation="90"/>
    </xf>
    <xf numFmtId="0" fontId="7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28" borderId="3" xfId="0" applyFont="1" applyFill="1" applyBorder="1" applyAlignment="1">
      <alignment horizontal="left"/>
    </xf>
    <xf numFmtId="0" fontId="7" fillId="28" borderId="4" xfId="0" applyFont="1" applyFill="1" applyBorder="1" applyAlignment="1">
      <alignment horizontal="left"/>
    </xf>
    <xf numFmtId="0" fontId="7" fillId="17" borderId="3" xfId="0" applyFont="1" applyFill="1" applyBorder="1" applyAlignment="1">
      <alignment horizontal="left" wrapText="1"/>
    </xf>
    <xf numFmtId="0" fontId="7" fillId="17" borderId="4" xfId="0" applyFont="1" applyFill="1" applyBorder="1" applyAlignment="1">
      <alignment horizontal="left" wrapText="1"/>
    </xf>
    <xf numFmtId="0" fontId="7" fillId="16" borderId="3" xfId="0" applyFont="1" applyFill="1" applyBorder="1" applyAlignment="1">
      <alignment horizontal="left"/>
    </xf>
    <xf numFmtId="0" fontId="7" fillId="16" borderId="4" xfId="0" applyFont="1" applyFill="1" applyBorder="1" applyAlignment="1">
      <alignment horizontal="left"/>
    </xf>
    <xf numFmtId="0" fontId="7" fillId="15" borderId="3" xfId="0" applyFont="1" applyFill="1" applyBorder="1" applyAlignment="1">
      <alignment horizontal="left"/>
    </xf>
    <xf numFmtId="0" fontId="7" fillId="15" borderId="4" xfId="0" applyFont="1" applyFill="1" applyBorder="1" applyAlignment="1">
      <alignment horizontal="left"/>
    </xf>
    <xf numFmtId="0" fontId="13" fillId="39" borderId="3" xfId="0" applyFont="1" applyFill="1" applyBorder="1" applyAlignment="1">
      <alignment horizontal="left"/>
    </xf>
    <xf numFmtId="0" fontId="13" fillId="39" borderId="4" xfId="0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8" fillId="0" borderId="1" xfId="0" applyFont="1" applyBorder="1" applyAlignment="1">
      <alignment horizontal="center" textRotation="90"/>
    </xf>
    <xf numFmtId="0" fontId="7" fillId="2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9" borderId="1" xfId="0" applyFont="1" applyFill="1" applyBorder="1" applyAlignment="1">
      <alignment horizontal="left"/>
    </xf>
    <xf numFmtId="0" fontId="7" fillId="30" borderId="1" xfId="0" applyFont="1" applyFill="1" applyBorder="1" applyAlignment="1">
      <alignment horizontal="left" vertical="center"/>
    </xf>
    <xf numFmtId="0" fontId="7" fillId="28" borderId="1" xfId="0" applyFont="1" applyFill="1" applyBorder="1" applyAlignment="1">
      <alignment horizontal="left"/>
    </xf>
    <xf numFmtId="0" fontId="7" fillId="23" borderId="1" xfId="0" applyFont="1" applyFill="1" applyBorder="1" applyAlignment="1">
      <alignment horizontal="left" wrapText="1"/>
    </xf>
    <xf numFmtId="0" fontId="7" fillId="16" borderId="1" xfId="0" applyFont="1" applyFill="1" applyBorder="1" applyAlignment="1">
      <alignment horizontal="left"/>
    </xf>
    <xf numFmtId="0" fontId="7" fillId="15" borderId="1" xfId="0" applyFont="1" applyFill="1" applyBorder="1" applyAlignment="1">
      <alignment horizontal="left"/>
    </xf>
    <xf numFmtId="0" fontId="7" fillId="29" borderId="1" xfId="0" applyFont="1" applyFill="1" applyBorder="1" applyAlignment="1">
      <alignment horizontal="left"/>
    </xf>
    <xf numFmtId="0" fontId="7" fillId="11" borderId="1" xfId="0" applyFont="1" applyFill="1" applyBorder="1" applyAlignment="1">
      <alignment horizontal="left"/>
    </xf>
  </cellXfs>
  <cellStyles count="3">
    <cellStyle name="Link" xfId="1" builtinId="8"/>
    <cellStyle name="Standard" xfId="0" builtinId="0"/>
    <cellStyle name="Standard 2" xfId="2" xr:uid="{E2188183-683B-4CE9-B2F8-E0626E011715}"/>
  </cellStyles>
  <dxfs count="0"/>
  <tableStyles count="0" defaultTableStyle="TableStyleMedium2" defaultPivotStyle="PivotStyleLight16"/>
  <colors>
    <mruColors>
      <color rgb="FF92D050"/>
      <color rgb="FF7FD0ED"/>
      <color rgb="FF009999"/>
      <color rgb="FFFF66FF"/>
      <color rgb="FFFF99FF"/>
      <color rgb="FF00CC66"/>
      <color rgb="FF31869B"/>
      <color rgb="FF33CCCC"/>
      <color rgb="FFFFFFCC"/>
      <color rgb="FF09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27611</xdr:colOff>
      <xdr:row>0</xdr:row>
      <xdr:rowOff>27609</xdr:rowOff>
    </xdr:from>
    <xdr:to>
      <xdr:col>47</xdr:col>
      <xdr:colOff>82616</xdr:colOff>
      <xdr:row>1</xdr:row>
      <xdr:rowOff>64922</xdr:rowOff>
    </xdr:to>
    <xdr:pic>
      <xdr:nvPicPr>
        <xdr:cNvPr id="2" name="Grafik 1" descr="Berufsfachschule Langenthal">
          <a:extLst>
            <a:ext uri="{FF2B5EF4-FFF2-40B4-BE49-F238E27FC236}">
              <a16:creationId xmlns:a16="http://schemas.microsoft.com/office/drawing/2014/main" id="{39635689-5B9E-48D4-AC25-DC7E0F13D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3836" y="27609"/>
          <a:ext cx="1321830" cy="623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182671</xdr:colOff>
      <xdr:row>8</xdr:row>
      <xdr:rowOff>91336</xdr:rowOff>
    </xdr:from>
    <xdr:to>
      <xdr:col>9</xdr:col>
      <xdr:colOff>234863</xdr:colOff>
      <xdr:row>37</xdr:row>
      <xdr:rowOff>91335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9531519F-C52D-93BF-BB53-9DC0B9E74189}"/>
            </a:ext>
          </a:extLst>
        </xdr:cNvPr>
        <xdr:cNvCxnSpPr/>
      </xdr:nvCxnSpPr>
      <xdr:spPr>
        <a:xfrm flipH="1" flipV="1">
          <a:off x="11795342" y="1709281"/>
          <a:ext cx="52192" cy="655006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78287</xdr:colOff>
      <xdr:row>20</xdr:row>
      <xdr:rowOff>117432</xdr:rowOff>
    </xdr:from>
    <xdr:to>
      <xdr:col>13</xdr:col>
      <xdr:colOff>104383</xdr:colOff>
      <xdr:row>40</xdr:row>
      <xdr:rowOff>169623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443FE3E1-3FB4-4BA7-A955-08C38F36623D}"/>
            </a:ext>
          </a:extLst>
        </xdr:cNvPr>
        <xdr:cNvCxnSpPr/>
      </xdr:nvCxnSpPr>
      <xdr:spPr>
        <a:xfrm flipH="1" flipV="1">
          <a:off x="12030205" y="4618973"/>
          <a:ext cx="1043836" cy="437106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182671</xdr:colOff>
      <xdr:row>24</xdr:row>
      <xdr:rowOff>274006</xdr:rowOff>
    </xdr:from>
    <xdr:to>
      <xdr:col>16</xdr:col>
      <xdr:colOff>169624</xdr:colOff>
      <xdr:row>41</xdr:row>
      <xdr:rowOff>169623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F1D4C6DB-5C76-4211-AB4B-860377F65C53}"/>
            </a:ext>
          </a:extLst>
        </xdr:cNvPr>
        <xdr:cNvCxnSpPr/>
      </xdr:nvCxnSpPr>
      <xdr:spPr>
        <a:xfrm flipH="1" flipV="1">
          <a:off x="12813082" y="5610616"/>
          <a:ext cx="1343939" cy="362732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156576</xdr:colOff>
      <xdr:row>16</xdr:row>
      <xdr:rowOff>0</xdr:rowOff>
    </xdr:from>
    <xdr:to>
      <xdr:col>23</xdr:col>
      <xdr:colOff>130480</xdr:colOff>
      <xdr:row>42</xdr:row>
      <xdr:rowOff>65239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CC7CA606-30A7-4856-AD51-43493BA3096E}"/>
            </a:ext>
          </a:extLst>
        </xdr:cNvPr>
        <xdr:cNvCxnSpPr/>
      </xdr:nvCxnSpPr>
      <xdr:spPr>
        <a:xfrm flipV="1">
          <a:off x="14822466" y="3614281"/>
          <a:ext cx="1670137" cy="576719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296333</xdr:colOff>
      <xdr:row>13</xdr:row>
      <xdr:rowOff>158750</xdr:rowOff>
    </xdr:from>
    <xdr:to>
      <xdr:col>24</xdr:col>
      <xdr:colOff>182671</xdr:colOff>
      <xdr:row>44</xdr:row>
      <xdr:rowOff>91335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FF30FE9A-3FAA-4931-8EE9-E88A52DC014B}"/>
            </a:ext>
          </a:extLst>
        </xdr:cNvPr>
        <xdr:cNvCxnSpPr/>
      </xdr:nvCxnSpPr>
      <xdr:spPr>
        <a:xfrm flipH="1" flipV="1">
          <a:off x="16647583" y="2899833"/>
          <a:ext cx="225005" cy="667416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327882</xdr:colOff>
      <xdr:row>12</xdr:row>
      <xdr:rowOff>105365</xdr:rowOff>
    </xdr:from>
    <xdr:to>
      <xdr:col>22</xdr:col>
      <xdr:colOff>81234</xdr:colOff>
      <xdr:row>45</xdr:row>
      <xdr:rowOff>131461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A808ADCD-6A50-4691-BB5A-32B3A6CC8D33}"/>
            </a:ext>
          </a:extLst>
        </xdr:cNvPr>
        <xdr:cNvCxnSpPr/>
      </xdr:nvCxnSpPr>
      <xdr:spPr>
        <a:xfrm flipH="1" flipV="1">
          <a:off x="13970140" y="2870688"/>
          <a:ext cx="2119239" cy="732859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234863</xdr:colOff>
      <xdr:row>13</xdr:row>
      <xdr:rowOff>91335</xdr:rowOff>
    </xdr:from>
    <xdr:to>
      <xdr:col>30</xdr:col>
      <xdr:colOff>104384</xdr:colOff>
      <xdr:row>46</xdr:row>
      <xdr:rowOff>130479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226960D5-CE20-427A-8BFE-9271D35D5A8B}"/>
            </a:ext>
          </a:extLst>
        </xdr:cNvPr>
        <xdr:cNvCxnSpPr/>
      </xdr:nvCxnSpPr>
      <xdr:spPr>
        <a:xfrm flipV="1">
          <a:off x="18632466" y="3040171"/>
          <a:ext cx="208767" cy="739818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178402</xdr:colOff>
      <xdr:row>9</xdr:row>
      <xdr:rowOff>92177</xdr:rowOff>
    </xdr:from>
    <xdr:to>
      <xdr:col>34</xdr:col>
      <xdr:colOff>122903</xdr:colOff>
      <xdr:row>47</xdr:row>
      <xdr:rowOff>139020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A7757D7B-3ADD-4F41-9C45-06CA8E457560}"/>
            </a:ext>
          </a:extLst>
        </xdr:cNvPr>
        <xdr:cNvCxnSpPr/>
      </xdr:nvCxnSpPr>
      <xdr:spPr>
        <a:xfrm flipV="1">
          <a:off x="19228402" y="1997177"/>
          <a:ext cx="958453" cy="870127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247911</xdr:colOff>
      <xdr:row>12</xdr:row>
      <xdr:rowOff>156575</xdr:rowOff>
    </xdr:from>
    <xdr:to>
      <xdr:col>36</xdr:col>
      <xdr:colOff>91336</xdr:colOff>
      <xdr:row>49</xdr:row>
      <xdr:rowOff>156575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50556EA9-8FD7-4588-9AD9-15387C59AB4E}"/>
            </a:ext>
          </a:extLst>
        </xdr:cNvPr>
        <xdr:cNvCxnSpPr/>
      </xdr:nvCxnSpPr>
      <xdr:spPr>
        <a:xfrm flipH="1" flipV="1">
          <a:off x="14913801" y="2883596"/>
          <a:ext cx="5949864" cy="832458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164878</xdr:colOff>
      <xdr:row>18</xdr:row>
      <xdr:rowOff>125972</xdr:rowOff>
    </xdr:from>
    <xdr:to>
      <xdr:col>37</xdr:col>
      <xdr:colOff>269263</xdr:colOff>
      <xdr:row>50</xdr:row>
      <xdr:rowOff>178163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E5FD98E7-D859-42B8-ACF3-75B3C4D00C18}"/>
            </a:ext>
          </a:extLst>
        </xdr:cNvPr>
        <xdr:cNvCxnSpPr/>
      </xdr:nvCxnSpPr>
      <xdr:spPr>
        <a:xfrm flipH="1" flipV="1">
          <a:off x="21137196" y="4057199"/>
          <a:ext cx="450749" cy="706605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156575</xdr:colOff>
      <xdr:row>13</xdr:row>
      <xdr:rowOff>156575</xdr:rowOff>
    </xdr:from>
    <xdr:to>
      <xdr:col>39</xdr:col>
      <xdr:colOff>208768</xdr:colOff>
      <xdr:row>51</xdr:row>
      <xdr:rowOff>26095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5649FF0F-E99F-4E84-9C99-965E7018858E}"/>
            </a:ext>
          </a:extLst>
        </xdr:cNvPr>
        <xdr:cNvCxnSpPr/>
      </xdr:nvCxnSpPr>
      <xdr:spPr>
        <a:xfrm flipH="1" flipV="1">
          <a:off x="19232671" y="3105411"/>
          <a:ext cx="2766165" cy="846811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208767</xdr:colOff>
      <xdr:row>14</xdr:row>
      <xdr:rowOff>130479</xdr:rowOff>
    </xdr:from>
    <xdr:to>
      <xdr:col>43</xdr:col>
      <xdr:colOff>221815</xdr:colOff>
      <xdr:row>52</xdr:row>
      <xdr:rowOff>143528</xdr:rowOff>
    </xdr:to>
    <xdr:cxnSp macro="">
      <xdr:nvCxnSpPr>
        <xdr:cNvPr id="28" name="Gerade Verbindung mit Pfeil 27">
          <a:extLst>
            <a:ext uri="{FF2B5EF4-FFF2-40B4-BE49-F238E27FC236}">
              <a16:creationId xmlns:a16="http://schemas.microsoft.com/office/drawing/2014/main" id="{3394E9AD-6EE5-442B-BF45-C720A9D65897}"/>
            </a:ext>
          </a:extLst>
        </xdr:cNvPr>
        <xdr:cNvCxnSpPr/>
      </xdr:nvCxnSpPr>
      <xdr:spPr>
        <a:xfrm flipV="1">
          <a:off x="23016575" y="3301130"/>
          <a:ext cx="352295" cy="863774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231346</xdr:colOff>
      <xdr:row>13</xdr:row>
      <xdr:rowOff>192141</xdr:rowOff>
    </xdr:from>
    <xdr:to>
      <xdr:col>47</xdr:col>
      <xdr:colOff>309634</xdr:colOff>
      <xdr:row>53</xdr:row>
      <xdr:rowOff>158783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630F7CC5-556F-45B5-80C7-A9666DF4EF27}"/>
            </a:ext>
          </a:extLst>
        </xdr:cNvPr>
        <xdr:cNvCxnSpPr/>
      </xdr:nvCxnSpPr>
      <xdr:spPr>
        <a:xfrm flipH="1" flipV="1">
          <a:off x="19619330" y="3172544"/>
          <a:ext cx="5148046" cy="902051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87587</xdr:colOff>
      <xdr:row>7</xdr:row>
      <xdr:rowOff>153275</xdr:rowOff>
    </xdr:from>
    <xdr:to>
      <xdr:col>9</xdr:col>
      <xdr:colOff>197069</xdr:colOff>
      <xdr:row>34</xdr:row>
      <xdr:rowOff>153276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1F277ACC-1089-09A9-C05D-1A4ADF1DF165}"/>
            </a:ext>
          </a:extLst>
        </xdr:cNvPr>
        <xdr:cNvCxnSpPr/>
      </xdr:nvCxnSpPr>
      <xdr:spPr>
        <a:xfrm flipH="1" flipV="1">
          <a:off x="10937328" y="1565603"/>
          <a:ext cx="109482" cy="649232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240862</xdr:colOff>
      <xdr:row>16</xdr:row>
      <xdr:rowOff>109483</xdr:rowOff>
    </xdr:from>
    <xdr:to>
      <xdr:col>15</xdr:col>
      <xdr:colOff>54742</xdr:colOff>
      <xdr:row>39</xdr:row>
      <xdr:rowOff>131380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10D464B8-945D-49AB-BD72-8C9F83622349}"/>
            </a:ext>
          </a:extLst>
        </xdr:cNvPr>
        <xdr:cNvCxnSpPr/>
      </xdr:nvCxnSpPr>
      <xdr:spPr>
        <a:xfrm flipV="1">
          <a:off x="12732845" y="4160345"/>
          <a:ext cx="142328" cy="499241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120431</xdr:colOff>
      <xdr:row>17</xdr:row>
      <xdr:rowOff>153276</xdr:rowOff>
    </xdr:from>
    <xdr:to>
      <xdr:col>22</xdr:col>
      <xdr:colOff>76638</xdr:colOff>
      <xdr:row>40</xdr:row>
      <xdr:rowOff>98534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A7FF5F20-0861-4401-B7E1-A2DA595E5EF4}"/>
            </a:ext>
          </a:extLst>
        </xdr:cNvPr>
        <xdr:cNvCxnSpPr/>
      </xdr:nvCxnSpPr>
      <xdr:spPr>
        <a:xfrm flipV="1">
          <a:off x="13926207" y="4423104"/>
          <a:ext cx="1270000" cy="494862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197069</xdr:colOff>
      <xdr:row>20</xdr:row>
      <xdr:rowOff>109483</xdr:rowOff>
    </xdr:from>
    <xdr:to>
      <xdr:col>20</xdr:col>
      <xdr:colOff>109483</xdr:colOff>
      <xdr:row>42</xdr:row>
      <xdr:rowOff>120431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E040D999-AFF0-4324-9C2C-9D1F4368E4AA}"/>
            </a:ext>
          </a:extLst>
        </xdr:cNvPr>
        <xdr:cNvCxnSpPr/>
      </xdr:nvCxnSpPr>
      <xdr:spPr>
        <a:xfrm flipH="1" flipV="1">
          <a:off x="14331293" y="5025259"/>
          <a:ext cx="240862" cy="487198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164224</xdr:colOff>
      <xdr:row>10</xdr:row>
      <xdr:rowOff>76638</xdr:rowOff>
    </xdr:from>
    <xdr:to>
      <xdr:col>33</xdr:col>
      <xdr:colOff>54741</xdr:colOff>
      <xdr:row>46</xdr:row>
      <xdr:rowOff>54741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BC59AD74-1837-429F-8D27-5BA373EF4C5D}"/>
            </a:ext>
          </a:extLst>
        </xdr:cNvPr>
        <xdr:cNvCxnSpPr/>
      </xdr:nvCxnSpPr>
      <xdr:spPr>
        <a:xfrm flipH="1" flipV="1">
          <a:off x="13313103" y="2594741"/>
          <a:ext cx="5496035" cy="824405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46014</xdr:colOff>
      <xdr:row>14</xdr:row>
      <xdr:rowOff>101232</xdr:rowOff>
    </xdr:from>
    <xdr:to>
      <xdr:col>36</xdr:col>
      <xdr:colOff>92029</xdr:colOff>
      <xdr:row>47</xdr:row>
      <xdr:rowOff>101232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83038C68-0E8F-40EE-A396-581B65663394}"/>
            </a:ext>
          </a:extLst>
        </xdr:cNvPr>
        <xdr:cNvCxnSpPr/>
      </xdr:nvCxnSpPr>
      <xdr:spPr>
        <a:xfrm flipH="1" flipV="1">
          <a:off x="17862826" y="3009348"/>
          <a:ext cx="2089058" cy="714144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177394</xdr:colOff>
      <xdr:row>21</xdr:row>
      <xdr:rowOff>122176</xdr:rowOff>
    </xdr:from>
    <xdr:to>
      <xdr:col>38</xdr:col>
      <xdr:colOff>303695</xdr:colOff>
      <xdr:row>48</xdr:row>
      <xdr:rowOff>92029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AA696CA0-6A6B-41D6-95AB-83D7183BC2E9}"/>
            </a:ext>
          </a:extLst>
        </xdr:cNvPr>
        <xdr:cNvCxnSpPr/>
      </xdr:nvCxnSpPr>
      <xdr:spPr>
        <a:xfrm flipH="1" flipV="1">
          <a:off x="20037249" y="4511959"/>
          <a:ext cx="807316" cy="587811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218966</xdr:colOff>
      <xdr:row>18</xdr:row>
      <xdr:rowOff>120430</xdr:rowOff>
    </xdr:from>
    <xdr:to>
      <xdr:col>43</xdr:col>
      <xdr:colOff>98535</xdr:colOff>
      <xdr:row>49</xdr:row>
      <xdr:rowOff>175172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A2FB84CD-D2ED-4FBF-9D1D-FE87DF014B72}"/>
            </a:ext>
          </a:extLst>
        </xdr:cNvPr>
        <xdr:cNvCxnSpPr/>
      </xdr:nvCxnSpPr>
      <xdr:spPr>
        <a:xfrm flipV="1">
          <a:off x="21272500" y="4609223"/>
          <a:ext cx="864914" cy="710543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197069</xdr:colOff>
      <xdr:row>19</xdr:row>
      <xdr:rowOff>98534</xdr:rowOff>
    </xdr:from>
    <xdr:to>
      <xdr:col>48</xdr:col>
      <xdr:colOff>87586</xdr:colOff>
      <xdr:row>50</xdr:row>
      <xdr:rowOff>164224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8F34BEAE-E7AC-4C85-AAB1-F195666DEE9B}"/>
            </a:ext>
          </a:extLst>
        </xdr:cNvPr>
        <xdr:cNvCxnSpPr/>
      </xdr:nvCxnSpPr>
      <xdr:spPr>
        <a:xfrm flipV="1">
          <a:off x="22564397" y="4806293"/>
          <a:ext cx="1204310" cy="714922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73623</xdr:colOff>
      <xdr:row>26</xdr:row>
      <xdr:rowOff>138043</xdr:rowOff>
    </xdr:from>
    <xdr:to>
      <xdr:col>46</xdr:col>
      <xdr:colOff>175173</xdr:colOff>
      <xdr:row>51</xdr:row>
      <xdr:rowOff>120431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04283DBE-99CD-4E35-8D63-D3D6B71FB8B8}"/>
            </a:ext>
          </a:extLst>
        </xdr:cNvPr>
        <xdr:cNvCxnSpPr/>
      </xdr:nvCxnSpPr>
      <xdr:spPr>
        <a:xfrm flipH="1" flipV="1">
          <a:off x="21636014" y="5586159"/>
          <a:ext cx="1804087" cy="55777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156450</xdr:colOff>
      <xdr:row>13</xdr:row>
      <xdr:rowOff>101232</xdr:rowOff>
    </xdr:from>
    <xdr:to>
      <xdr:col>26</xdr:col>
      <xdr:colOff>257681</xdr:colOff>
      <xdr:row>38</xdr:row>
      <xdr:rowOff>159941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3DC7F8F0-0209-46F4-B4BC-BC30A0B85F9E}"/>
            </a:ext>
          </a:extLst>
        </xdr:cNvPr>
        <xdr:cNvCxnSpPr/>
      </xdr:nvCxnSpPr>
      <xdr:spPr>
        <a:xfrm flipV="1">
          <a:off x="11816522" y="2797681"/>
          <a:ext cx="4868333" cy="523073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262758</xdr:colOff>
      <xdr:row>11</xdr:row>
      <xdr:rowOff>43793</xdr:rowOff>
    </xdr:from>
    <xdr:to>
      <xdr:col>8</xdr:col>
      <xdr:colOff>197069</xdr:colOff>
      <xdr:row>23</xdr:row>
      <xdr:rowOff>153276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A0B0FF65-7A9D-DB0A-1C6E-BA7A5B4ABDEE}"/>
            </a:ext>
          </a:extLst>
        </xdr:cNvPr>
        <xdr:cNvCxnSpPr/>
      </xdr:nvCxnSpPr>
      <xdr:spPr>
        <a:xfrm flipV="1">
          <a:off x="10444655" y="2310086"/>
          <a:ext cx="262759" cy="269327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odacloud.ch/wp-content/uploads/2023/03/Chronologie-UEK-FaGe-3.-BiVo_Lehrjahr-23-24_102023.pdf" TargetMode="External"/><Relationship Id="rId1" Type="http://schemas.openxmlformats.org/officeDocument/2006/relationships/hyperlink" Target="file:///C:\BZGS\_Lehrpersonen\Spangenberg%20Michael\Projekt%20Bildungsplan\Kompetenzbeschrieb\alle%20Kompetenzen\Kompetenzbeschreibung%201.1.doc" TargetMode="External"/><Relationship Id="rId4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odacloud.ch/wp-content/uploads/2023/03/Chronologie-UEK-FaGe-3.-BiVo_Lehrjahr-23-24_102023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A19-48E5-4CE3-BAD9-86D4274EF5AB}">
  <sheetPr>
    <pageSetUpPr fitToPage="1"/>
  </sheetPr>
  <dimension ref="A1:M58"/>
  <sheetViews>
    <sheetView tabSelected="1" view="pageLayout" zoomScale="79" zoomScaleNormal="80" zoomScaleSheetLayoutView="80" zoomScalePageLayoutView="79" workbookViewId="0">
      <selection activeCell="D28" sqref="D28"/>
    </sheetView>
  </sheetViews>
  <sheetFormatPr baseColWidth="10" defaultColWidth="11.42578125" defaultRowHeight="12.75"/>
  <cols>
    <col min="1" max="1" width="6.140625" customWidth="1"/>
    <col min="2" max="2" width="8.42578125" customWidth="1"/>
    <col min="3" max="3" width="9.140625" style="233" customWidth="1"/>
    <col min="4" max="4" width="104.42578125" customWidth="1"/>
    <col min="5" max="5" width="15.7109375" customWidth="1"/>
    <col min="6" max="6" width="15.5703125" customWidth="1"/>
    <col min="7" max="10" width="15.7109375" customWidth="1"/>
    <col min="11" max="11" width="10.85546875" customWidth="1"/>
  </cols>
  <sheetData>
    <row r="1" spans="2:13" ht="18">
      <c r="D1" s="3" t="s">
        <v>0</v>
      </c>
      <c r="E1" s="3"/>
      <c r="F1" s="3"/>
      <c r="G1" s="3"/>
      <c r="H1" s="3"/>
      <c r="I1" s="3"/>
      <c r="J1" s="3"/>
    </row>
    <row r="3" spans="2:13" ht="15.75">
      <c r="B3" s="416" t="s">
        <v>1</v>
      </c>
      <c r="C3" s="356"/>
      <c r="D3" s="360" t="s">
        <v>2</v>
      </c>
      <c r="E3" s="361"/>
      <c r="F3" s="361"/>
      <c r="G3" s="361"/>
      <c r="H3" s="361"/>
      <c r="I3" s="361"/>
      <c r="J3" s="361"/>
      <c r="K3" s="376" t="s">
        <v>3</v>
      </c>
      <c r="L3" s="376" t="s">
        <v>4</v>
      </c>
      <c r="M3" s="377" t="s">
        <v>5</v>
      </c>
    </row>
    <row r="4" spans="2:13" ht="15.75">
      <c r="B4" s="416"/>
      <c r="C4" s="356"/>
      <c r="D4" s="314"/>
      <c r="E4" s="314"/>
      <c r="F4" s="314"/>
      <c r="G4" s="417"/>
      <c r="H4" s="417"/>
      <c r="I4" s="417"/>
      <c r="J4" s="417"/>
      <c r="K4" s="11"/>
      <c r="L4" s="11"/>
      <c r="M4" s="11"/>
    </row>
    <row r="5" spans="2:13" ht="15.75">
      <c r="B5" s="416"/>
      <c r="C5" s="356"/>
      <c r="D5" s="314"/>
      <c r="E5" s="314"/>
      <c r="F5" s="314"/>
      <c r="G5" s="314"/>
      <c r="H5" s="314"/>
      <c r="I5" s="314"/>
      <c r="J5" s="314"/>
      <c r="K5" s="11"/>
      <c r="L5" s="11"/>
      <c r="M5" s="11"/>
    </row>
    <row r="6" spans="2:13" ht="15.75">
      <c r="B6" s="416"/>
      <c r="C6" s="418" t="s">
        <v>6</v>
      </c>
      <c r="D6" s="419"/>
      <c r="E6" s="418" t="s">
        <v>7</v>
      </c>
      <c r="F6" s="419"/>
      <c r="G6" s="300"/>
      <c r="H6" s="300"/>
      <c r="I6" s="300"/>
      <c r="J6" s="300"/>
      <c r="K6" s="11"/>
      <c r="L6" s="11"/>
      <c r="M6" s="11"/>
    </row>
    <row r="7" spans="2:13" ht="21" customHeight="1">
      <c r="B7" s="416"/>
      <c r="C7" s="418" t="s">
        <v>8</v>
      </c>
      <c r="D7" s="419"/>
      <c r="E7" s="300" t="s">
        <v>9</v>
      </c>
      <c r="F7" s="300" t="s">
        <v>10</v>
      </c>
      <c r="G7" s="300" t="s">
        <v>11</v>
      </c>
      <c r="H7" s="300" t="s">
        <v>12</v>
      </c>
      <c r="I7" s="300" t="s">
        <v>13</v>
      </c>
      <c r="J7" s="300" t="s">
        <v>14</v>
      </c>
      <c r="K7" s="11"/>
      <c r="L7" s="11"/>
      <c r="M7" s="11"/>
    </row>
    <row r="8" spans="2:13" s="4" customFormat="1" ht="17.25" customHeight="1">
      <c r="B8" s="416" t="s">
        <v>15</v>
      </c>
      <c r="C8" s="420" t="s">
        <v>16</v>
      </c>
      <c r="D8" s="421"/>
      <c r="E8" s="300"/>
      <c r="F8" s="300"/>
      <c r="G8" s="300"/>
      <c r="H8" s="300"/>
      <c r="I8" s="300"/>
      <c r="J8" s="300"/>
      <c r="K8" s="16"/>
      <c r="L8" s="16"/>
      <c r="M8" s="16"/>
    </row>
    <row r="9" spans="2:13" s="4" customFormat="1" ht="17.25" customHeight="1">
      <c r="B9" s="301"/>
      <c r="C9" s="302" t="s">
        <v>17</v>
      </c>
      <c r="D9" s="303" t="s">
        <v>18</v>
      </c>
      <c r="E9" s="304">
        <v>30</v>
      </c>
      <c r="F9" s="305"/>
      <c r="G9" s="304">
        <v>16</v>
      </c>
      <c r="H9" s="306"/>
      <c r="I9" s="304"/>
      <c r="J9" s="306"/>
      <c r="K9" s="16">
        <v>45</v>
      </c>
      <c r="L9" s="16">
        <v>43</v>
      </c>
      <c r="M9" s="16">
        <v>46</v>
      </c>
    </row>
    <row r="10" spans="2:13" s="4" customFormat="1" ht="17.25" customHeight="1">
      <c r="B10" s="301"/>
      <c r="C10" s="307" t="s">
        <v>19</v>
      </c>
      <c r="D10" s="308" t="s">
        <v>20</v>
      </c>
      <c r="E10" s="304"/>
      <c r="F10" s="305">
        <v>25</v>
      </c>
      <c r="G10" s="304"/>
      <c r="H10" s="306"/>
      <c r="I10" s="304"/>
      <c r="J10" s="306"/>
      <c r="K10" s="16">
        <v>20</v>
      </c>
      <c r="L10" s="16">
        <v>20</v>
      </c>
      <c r="M10" s="378">
        <v>25</v>
      </c>
    </row>
    <row r="11" spans="2:13" s="4" customFormat="1" ht="17.25" customHeight="1">
      <c r="B11" s="301"/>
      <c r="C11" s="309" t="s">
        <v>21</v>
      </c>
      <c r="D11" s="303" t="s">
        <v>22</v>
      </c>
      <c r="E11" s="304"/>
      <c r="F11" s="305">
        <v>15</v>
      </c>
      <c r="G11" s="304"/>
      <c r="H11" s="306"/>
      <c r="I11" s="304"/>
      <c r="J11" s="306"/>
      <c r="K11" s="16">
        <v>10</v>
      </c>
      <c r="L11" s="10">
        <v>10</v>
      </c>
      <c r="M11" s="378">
        <v>15</v>
      </c>
    </row>
    <row r="12" spans="2:13" s="4" customFormat="1" ht="17.25" customHeight="1">
      <c r="B12" s="301"/>
      <c r="C12" s="310" t="s">
        <v>23</v>
      </c>
      <c r="D12" s="303" t="s">
        <v>24</v>
      </c>
      <c r="E12" s="304"/>
      <c r="F12" s="305"/>
      <c r="G12" s="304">
        <v>24</v>
      </c>
      <c r="H12" s="306">
        <v>16</v>
      </c>
      <c r="I12" s="304"/>
      <c r="J12" s="306"/>
      <c r="K12" s="16">
        <v>50</v>
      </c>
      <c r="L12" s="10">
        <v>54</v>
      </c>
      <c r="M12" s="379">
        <v>40</v>
      </c>
    </row>
    <row r="13" spans="2:13" s="4" customFormat="1" ht="17.25" customHeight="1">
      <c r="B13" s="311"/>
      <c r="C13" s="312" t="s">
        <v>25</v>
      </c>
      <c r="D13" s="313" t="s">
        <v>26</v>
      </c>
      <c r="E13" s="304"/>
      <c r="F13" s="305"/>
      <c r="G13" s="304"/>
      <c r="H13" s="306"/>
      <c r="I13" s="304">
        <v>8</v>
      </c>
      <c r="J13" s="306">
        <v>8</v>
      </c>
      <c r="K13" s="16">
        <v>15</v>
      </c>
      <c r="L13" s="16">
        <v>15</v>
      </c>
      <c r="M13" s="16">
        <v>16</v>
      </c>
    </row>
    <row r="14" spans="2:13" s="4" customFormat="1" ht="17.25" customHeight="1">
      <c r="B14" s="314"/>
      <c r="C14" s="404" t="s">
        <v>27</v>
      </c>
      <c r="D14" s="405"/>
      <c r="E14" s="304"/>
      <c r="F14" s="305"/>
      <c r="G14" s="304"/>
      <c r="H14" s="306"/>
      <c r="I14" s="304"/>
      <c r="J14" s="306"/>
      <c r="K14" s="16"/>
      <c r="L14" s="16"/>
      <c r="M14" s="16"/>
    </row>
    <row r="15" spans="2:13" s="4" customFormat="1" ht="17.25" customHeight="1">
      <c r="B15" s="311"/>
      <c r="C15" s="315" t="s">
        <v>28</v>
      </c>
      <c r="D15" s="316" t="s">
        <v>29</v>
      </c>
      <c r="E15" s="304">
        <v>48</v>
      </c>
      <c r="F15" s="305"/>
      <c r="G15" s="304"/>
      <c r="H15" s="306"/>
      <c r="I15" s="304"/>
      <c r="J15" s="306"/>
      <c r="K15" s="16">
        <v>50</v>
      </c>
      <c r="L15" s="16">
        <v>60</v>
      </c>
      <c r="M15" s="16">
        <v>48</v>
      </c>
    </row>
    <row r="16" spans="2:13" s="4" customFormat="1" ht="17.25" customHeight="1">
      <c r="B16" s="317"/>
      <c r="C16" s="318" t="s">
        <v>30</v>
      </c>
      <c r="D16" s="313" t="s">
        <v>31</v>
      </c>
      <c r="E16" s="304">
        <v>24</v>
      </c>
      <c r="F16" s="305">
        <v>24</v>
      </c>
      <c r="G16" s="304"/>
      <c r="H16" s="306"/>
      <c r="I16" s="304"/>
      <c r="J16" s="306"/>
      <c r="K16" s="16">
        <v>50</v>
      </c>
      <c r="L16" s="16">
        <v>52</v>
      </c>
      <c r="M16" s="16">
        <v>48</v>
      </c>
    </row>
    <row r="17" spans="2:13" s="4" customFormat="1" ht="17.25" customHeight="1">
      <c r="B17" s="317"/>
      <c r="C17" s="319" t="s">
        <v>32</v>
      </c>
      <c r="D17" s="313" t="s">
        <v>33</v>
      </c>
      <c r="E17" s="304"/>
      <c r="F17" s="305">
        <v>42</v>
      </c>
      <c r="G17" s="304"/>
      <c r="H17" s="306"/>
      <c r="I17" s="304"/>
      <c r="J17" s="306"/>
      <c r="K17" s="16">
        <v>40</v>
      </c>
      <c r="L17" s="16">
        <v>37</v>
      </c>
      <c r="M17" s="16">
        <v>42</v>
      </c>
    </row>
    <row r="18" spans="2:13" s="4" customFormat="1" ht="17.25" customHeight="1">
      <c r="B18" s="311"/>
      <c r="C18" s="320" t="s">
        <v>34</v>
      </c>
      <c r="D18" s="321" t="s">
        <v>35</v>
      </c>
      <c r="E18" s="304"/>
      <c r="F18" s="305"/>
      <c r="G18" s="304">
        <v>36</v>
      </c>
      <c r="H18" s="306"/>
      <c r="I18" s="304"/>
      <c r="J18" s="306"/>
      <c r="K18" s="16">
        <v>40</v>
      </c>
      <c r="L18" s="16">
        <v>36</v>
      </c>
      <c r="M18" s="16">
        <v>36</v>
      </c>
    </row>
    <row r="19" spans="2:13" s="4" customFormat="1" ht="17.25" customHeight="1">
      <c r="B19" s="311"/>
      <c r="C19" s="322" t="s">
        <v>36</v>
      </c>
      <c r="D19" s="316" t="s">
        <v>37</v>
      </c>
      <c r="E19" s="304">
        <v>20</v>
      </c>
      <c r="F19" s="305">
        <v>20</v>
      </c>
      <c r="G19" s="304"/>
      <c r="H19" s="306"/>
      <c r="I19" s="304"/>
      <c r="J19" s="306"/>
      <c r="K19" s="16">
        <v>50</v>
      </c>
      <c r="L19" s="16">
        <v>50</v>
      </c>
      <c r="M19" s="379">
        <v>40</v>
      </c>
    </row>
    <row r="20" spans="2:13" s="4" customFormat="1" ht="17.25" customHeight="1">
      <c r="B20" s="311"/>
      <c r="C20" s="323" t="s">
        <v>38</v>
      </c>
      <c r="D20" s="324" t="s">
        <v>39</v>
      </c>
      <c r="E20" s="304"/>
      <c r="F20" s="305"/>
      <c r="G20" s="304">
        <v>18</v>
      </c>
      <c r="H20" s="306"/>
      <c r="I20" s="304"/>
      <c r="J20" s="306"/>
      <c r="K20" s="16">
        <v>20</v>
      </c>
      <c r="L20" s="16">
        <v>18</v>
      </c>
      <c r="M20" s="16">
        <v>18</v>
      </c>
    </row>
    <row r="21" spans="2:13" s="4" customFormat="1" ht="17.25" customHeight="1">
      <c r="B21" s="314"/>
      <c r="C21" s="406" t="s">
        <v>40</v>
      </c>
      <c r="D21" s="407"/>
      <c r="E21" s="304"/>
      <c r="F21" s="305"/>
      <c r="G21" s="304"/>
      <c r="H21" s="306"/>
      <c r="I21" s="304"/>
      <c r="J21" s="306"/>
      <c r="K21" s="16"/>
      <c r="L21" s="16"/>
      <c r="M21" s="16"/>
    </row>
    <row r="22" spans="2:13" s="4" customFormat="1" ht="17.25" customHeight="1">
      <c r="B22" s="311"/>
      <c r="C22" s="325" t="s">
        <v>41</v>
      </c>
      <c r="D22" s="326" t="s">
        <v>42</v>
      </c>
      <c r="E22" s="304"/>
      <c r="F22" s="305"/>
      <c r="G22" s="304"/>
      <c r="H22" s="306"/>
      <c r="I22" s="304">
        <v>12</v>
      </c>
      <c r="J22" s="306"/>
      <c r="K22" s="16">
        <v>10</v>
      </c>
      <c r="L22" s="16">
        <v>10</v>
      </c>
      <c r="M22" s="16">
        <v>12</v>
      </c>
    </row>
    <row r="23" spans="2:13" s="4" customFormat="1" ht="17.25" customHeight="1">
      <c r="B23" s="311"/>
      <c r="C23" s="327" t="s">
        <v>43</v>
      </c>
      <c r="D23" s="328" t="s">
        <v>44</v>
      </c>
      <c r="E23" s="304"/>
      <c r="F23" s="305"/>
      <c r="G23" s="304"/>
      <c r="H23" s="306"/>
      <c r="I23" s="304">
        <v>28</v>
      </c>
      <c r="J23" s="306"/>
      <c r="K23" s="16">
        <v>20</v>
      </c>
      <c r="L23" s="16">
        <v>30</v>
      </c>
      <c r="M23" s="83">
        <v>28</v>
      </c>
    </row>
    <row r="24" spans="2:13" s="4" customFormat="1" ht="17.25" customHeight="1">
      <c r="B24" s="311"/>
      <c r="C24" s="329" t="s">
        <v>45</v>
      </c>
      <c r="D24" s="330" t="s">
        <v>46</v>
      </c>
      <c r="E24" s="304"/>
      <c r="F24" s="305"/>
      <c r="G24" s="304"/>
      <c r="H24" s="306"/>
      <c r="I24" s="304"/>
      <c r="J24" s="306"/>
      <c r="K24" s="16">
        <v>0</v>
      </c>
      <c r="L24" s="16"/>
      <c r="M24" s="16"/>
    </row>
    <row r="25" spans="2:13" s="4" customFormat="1" ht="17.25" customHeight="1">
      <c r="B25" s="311"/>
      <c r="C25" s="331" t="s">
        <v>47</v>
      </c>
      <c r="D25" s="332" t="s">
        <v>48</v>
      </c>
      <c r="E25" s="304"/>
      <c r="F25" s="305"/>
      <c r="G25" s="304">
        <v>12</v>
      </c>
      <c r="H25" s="306">
        <v>76</v>
      </c>
      <c r="I25" s="304"/>
      <c r="J25" s="306"/>
      <c r="K25" s="16">
        <v>90</v>
      </c>
      <c r="L25" s="16">
        <v>93</v>
      </c>
      <c r="M25" s="16">
        <v>88</v>
      </c>
    </row>
    <row r="26" spans="2:13" s="4" customFormat="1" ht="17.25" customHeight="1">
      <c r="B26" s="311"/>
      <c r="C26" s="331" t="s">
        <v>49</v>
      </c>
      <c r="D26" s="332" t="s">
        <v>50</v>
      </c>
      <c r="E26" s="304"/>
      <c r="F26" s="305"/>
      <c r="G26" s="304"/>
      <c r="H26" s="306">
        <v>18</v>
      </c>
      <c r="I26" s="304"/>
      <c r="J26" s="306"/>
      <c r="K26" s="16">
        <v>20</v>
      </c>
      <c r="L26" s="16">
        <v>26</v>
      </c>
      <c r="M26" s="16">
        <v>18</v>
      </c>
    </row>
    <row r="27" spans="2:13" s="4" customFormat="1" ht="17.25" customHeight="1">
      <c r="B27" s="314"/>
      <c r="C27" s="408" t="s">
        <v>51</v>
      </c>
      <c r="D27" s="409"/>
      <c r="E27" s="304"/>
      <c r="F27" s="305"/>
      <c r="G27" s="304"/>
      <c r="H27" s="306"/>
      <c r="I27" s="304"/>
      <c r="J27" s="306"/>
      <c r="K27" s="16"/>
      <c r="L27" s="16"/>
      <c r="M27" s="16"/>
    </row>
    <row r="28" spans="2:13" s="4" customFormat="1" ht="17.25" customHeight="1">
      <c r="B28" s="311"/>
      <c r="C28" s="333" t="s">
        <v>52</v>
      </c>
      <c r="D28" s="303" t="s">
        <v>53</v>
      </c>
      <c r="E28" s="304"/>
      <c r="F28" s="305">
        <v>48</v>
      </c>
      <c r="G28" s="304"/>
      <c r="H28" s="306"/>
      <c r="I28" s="304"/>
      <c r="J28" s="306"/>
      <c r="K28" s="16">
        <v>35</v>
      </c>
      <c r="L28" s="16">
        <v>43</v>
      </c>
      <c r="M28" s="83">
        <v>48</v>
      </c>
    </row>
    <row r="29" spans="2:13" s="4" customFormat="1" ht="17.25" customHeight="1">
      <c r="B29" s="311"/>
      <c r="C29" s="334" t="s">
        <v>54</v>
      </c>
      <c r="D29" s="335" t="s">
        <v>55</v>
      </c>
      <c r="E29" s="304"/>
      <c r="F29" s="305"/>
      <c r="G29" s="304">
        <v>24</v>
      </c>
      <c r="H29" s="306"/>
      <c r="I29" s="304"/>
      <c r="J29" s="306"/>
      <c r="K29" s="16">
        <v>15</v>
      </c>
      <c r="L29" s="16">
        <v>30</v>
      </c>
      <c r="M29" s="83">
        <v>24</v>
      </c>
    </row>
    <row r="30" spans="2:13" s="4" customFormat="1" ht="17.25" customHeight="1">
      <c r="B30" s="311"/>
      <c r="C30" s="336" t="s">
        <v>56</v>
      </c>
      <c r="D30" s="335" t="s">
        <v>57</v>
      </c>
      <c r="E30" s="304"/>
      <c r="F30" s="305"/>
      <c r="G30" s="304">
        <v>15</v>
      </c>
      <c r="H30" s="306">
        <v>3</v>
      </c>
      <c r="I30" s="304"/>
      <c r="J30" s="306"/>
      <c r="K30" s="16">
        <v>20</v>
      </c>
      <c r="L30" s="16">
        <v>16</v>
      </c>
      <c r="M30" s="16">
        <v>18</v>
      </c>
    </row>
    <row r="31" spans="2:13" s="4" customFormat="1" ht="32.25" customHeight="1">
      <c r="B31" s="311"/>
      <c r="C31" s="337" t="s">
        <v>58</v>
      </c>
      <c r="D31" s="308" t="s">
        <v>59</v>
      </c>
      <c r="E31" s="304"/>
      <c r="F31" s="305"/>
      <c r="G31" s="304"/>
      <c r="H31" s="306">
        <v>15</v>
      </c>
      <c r="I31" s="304"/>
      <c r="J31" s="306"/>
      <c r="K31" s="16">
        <v>10</v>
      </c>
      <c r="L31" s="16">
        <v>10</v>
      </c>
      <c r="M31" s="83">
        <v>15</v>
      </c>
    </row>
    <row r="32" spans="2:13" s="4" customFormat="1" ht="18" customHeight="1">
      <c r="B32" s="311"/>
      <c r="C32" s="338" t="s">
        <v>60</v>
      </c>
      <c r="D32" s="308" t="s">
        <v>61</v>
      </c>
      <c r="E32" s="304"/>
      <c r="F32" s="305"/>
      <c r="G32" s="304"/>
      <c r="H32" s="306">
        <v>6</v>
      </c>
      <c r="I32" s="304"/>
      <c r="J32" s="306"/>
      <c r="K32" s="16">
        <v>10</v>
      </c>
      <c r="L32" s="16">
        <v>6</v>
      </c>
      <c r="M32" s="16">
        <v>6</v>
      </c>
    </row>
    <row r="33" spans="1:13" s="4" customFormat="1" ht="17.25" customHeight="1">
      <c r="B33" s="311"/>
      <c r="C33" s="339" t="s">
        <v>62</v>
      </c>
      <c r="D33" s="335" t="s">
        <v>63</v>
      </c>
      <c r="E33" s="304"/>
      <c r="F33" s="305"/>
      <c r="G33" s="304">
        <v>24</v>
      </c>
      <c r="H33" s="306"/>
      <c r="I33" s="304"/>
      <c r="J33" s="306"/>
      <c r="K33" s="16">
        <v>15</v>
      </c>
      <c r="L33" s="16">
        <v>24</v>
      </c>
      <c r="M33" s="83">
        <v>24</v>
      </c>
    </row>
    <row r="34" spans="1:13" s="4" customFormat="1" ht="17.25" customHeight="1">
      <c r="B34" s="311"/>
      <c r="C34" s="340" t="s">
        <v>64</v>
      </c>
      <c r="D34" s="303" t="s">
        <v>65</v>
      </c>
      <c r="E34" s="304"/>
      <c r="F34" s="305"/>
      <c r="G34" s="304"/>
      <c r="H34" s="306">
        <v>15</v>
      </c>
      <c r="I34" s="304"/>
      <c r="J34" s="306"/>
      <c r="K34" s="16">
        <v>20</v>
      </c>
      <c r="L34" s="16">
        <v>10</v>
      </c>
      <c r="M34" s="16">
        <v>15</v>
      </c>
    </row>
    <row r="35" spans="1:13" s="4" customFormat="1" ht="17.25" customHeight="1">
      <c r="A35" s="72"/>
      <c r="B35" s="341"/>
      <c r="C35" s="410" t="s">
        <v>66</v>
      </c>
      <c r="D35" s="411"/>
      <c r="E35" s="304"/>
      <c r="F35" s="305"/>
      <c r="G35" s="304"/>
      <c r="H35" s="306"/>
      <c r="I35" s="304"/>
      <c r="J35" s="306"/>
      <c r="K35" s="16"/>
      <c r="L35" s="16"/>
      <c r="M35" s="16"/>
    </row>
    <row r="36" spans="1:13" s="4" customFormat="1" ht="17.25" customHeight="1">
      <c r="A36" s="72"/>
      <c r="B36" s="342"/>
      <c r="C36" s="343" t="s">
        <v>67</v>
      </c>
      <c r="D36" s="344" t="s">
        <v>68</v>
      </c>
      <c r="E36" s="304">
        <v>27</v>
      </c>
      <c r="F36" s="305"/>
      <c r="G36" s="304"/>
      <c r="H36" s="306"/>
      <c r="I36" s="304"/>
      <c r="J36" s="306"/>
      <c r="K36" s="16">
        <v>40</v>
      </c>
      <c r="L36" s="16">
        <v>26</v>
      </c>
      <c r="M36" s="379">
        <v>27</v>
      </c>
    </row>
    <row r="37" spans="1:13" s="4" customFormat="1" ht="17.25" customHeight="1">
      <c r="A37" s="72"/>
      <c r="B37" s="342"/>
      <c r="C37" s="345" t="s">
        <v>69</v>
      </c>
      <c r="D37" s="303" t="s">
        <v>70</v>
      </c>
      <c r="E37" s="304"/>
      <c r="F37" s="305"/>
      <c r="G37" s="304">
        <v>40</v>
      </c>
      <c r="H37" s="306"/>
      <c r="I37" s="304"/>
      <c r="J37" s="306"/>
      <c r="K37" s="16">
        <v>40</v>
      </c>
      <c r="L37" s="16">
        <v>38</v>
      </c>
      <c r="M37" s="16">
        <v>40</v>
      </c>
    </row>
    <row r="38" spans="1:13" s="4" customFormat="1" ht="17.25" customHeight="1">
      <c r="A38" s="181"/>
      <c r="B38" s="346"/>
      <c r="C38" s="412" t="s">
        <v>71</v>
      </c>
      <c r="D38" s="413"/>
      <c r="E38" s="304"/>
      <c r="F38" s="305"/>
      <c r="G38" s="304"/>
      <c r="H38" s="306"/>
      <c r="I38" s="304"/>
      <c r="J38" s="306"/>
      <c r="K38" s="16"/>
      <c r="L38" s="16"/>
      <c r="M38" s="16"/>
    </row>
    <row r="39" spans="1:13" s="4" customFormat="1" ht="15.75">
      <c r="A39" s="181"/>
      <c r="B39" s="346"/>
      <c r="C39" s="347" t="s">
        <v>72</v>
      </c>
      <c r="D39" s="303" t="s">
        <v>73</v>
      </c>
      <c r="E39" s="304"/>
      <c r="F39" s="305">
        <v>25</v>
      </c>
      <c r="G39" s="304"/>
      <c r="H39" s="306"/>
      <c r="I39" s="304"/>
      <c r="J39" s="306"/>
      <c r="K39" s="16">
        <v>30</v>
      </c>
      <c r="L39" s="16">
        <v>25</v>
      </c>
      <c r="M39" s="16">
        <v>25</v>
      </c>
    </row>
    <row r="40" spans="1:13" ht="15.75">
      <c r="A40" s="73"/>
      <c r="B40" s="346"/>
      <c r="C40" s="348" t="s">
        <v>74</v>
      </c>
      <c r="D40" s="308" t="s">
        <v>75</v>
      </c>
      <c r="E40" s="304"/>
      <c r="F40" s="305"/>
      <c r="G40" s="304"/>
      <c r="H40" s="306">
        <v>60</v>
      </c>
      <c r="I40" s="304"/>
      <c r="J40" s="306"/>
      <c r="K40" s="16">
        <v>60</v>
      </c>
      <c r="L40" s="16">
        <v>63</v>
      </c>
      <c r="M40" s="16">
        <v>60</v>
      </c>
    </row>
    <row r="41" spans="1:13" ht="31.5">
      <c r="A41" s="73"/>
      <c r="B41" s="346"/>
      <c r="C41" s="349" t="s">
        <v>76</v>
      </c>
      <c r="D41" s="308" t="s">
        <v>77</v>
      </c>
      <c r="E41" s="304"/>
      <c r="F41" s="305"/>
      <c r="G41" s="304"/>
      <c r="H41" s="306"/>
      <c r="I41" s="304">
        <v>28</v>
      </c>
      <c r="J41" s="306"/>
      <c r="K41" s="16">
        <v>30</v>
      </c>
      <c r="L41" s="16">
        <v>28</v>
      </c>
      <c r="M41" s="16">
        <v>28</v>
      </c>
    </row>
    <row r="42" spans="1:13" ht="15.75">
      <c r="A42" s="73"/>
      <c r="B42" s="346"/>
      <c r="C42" s="414" t="s">
        <v>78</v>
      </c>
      <c r="D42" s="415"/>
      <c r="E42" s="304"/>
      <c r="F42" s="305"/>
      <c r="G42" s="304"/>
      <c r="H42" s="306"/>
      <c r="I42" s="304"/>
      <c r="J42" s="306"/>
      <c r="K42" s="11"/>
      <c r="L42" s="11"/>
      <c r="M42" s="11"/>
    </row>
    <row r="43" spans="1:13" ht="15.75">
      <c r="A43" s="73"/>
      <c r="B43" s="346"/>
      <c r="C43" s="350" t="s">
        <v>79</v>
      </c>
      <c r="D43" s="308" t="s">
        <v>80</v>
      </c>
      <c r="E43" s="304">
        <v>15</v>
      </c>
      <c r="F43" s="305"/>
      <c r="G43" s="304"/>
      <c r="H43" s="306"/>
      <c r="I43" s="304"/>
      <c r="J43" s="306"/>
      <c r="K43" s="16">
        <v>20</v>
      </c>
      <c r="L43" s="16">
        <v>15</v>
      </c>
      <c r="M43" s="16">
        <v>15</v>
      </c>
    </row>
    <row r="44" spans="1:13" ht="15.75">
      <c r="A44" s="73"/>
      <c r="B44" s="346"/>
      <c r="C44" s="351" t="s">
        <v>81</v>
      </c>
      <c r="D44" s="308" t="s">
        <v>82</v>
      </c>
      <c r="E44" s="304">
        <v>15</v>
      </c>
      <c r="F44" s="305"/>
      <c r="G44" s="304"/>
      <c r="H44" s="306"/>
      <c r="I44" s="304"/>
      <c r="J44" s="306"/>
      <c r="K44" s="16">
        <v>20</v>
      </c>
      <c r="L44" s="16">
        <v>15</v>
      </c>
      <c r="M44" s="16">
        <v>15</v>
      </c>
    </row>
    <row r="45" spans="1:13" ht="15.75">
      <c r="A45" s="73"/>
      <c r="B45" s="362"/>
      <c r="C45" s="401" t="s">
        <v>83</v>
      </c>
      <c r="D45" s="402"/>
      <c r="E45" s="304"/>
      <c r="F45" s="305"/>
      <c r="G45" s="304"/>
      <c r="H45" s="306"/>
      <c r="I45" s="304"/>
      <c r="J45" s="306"/>
      <c r="K45" s="11"/>
      <c r="L45" s="11"/>
      <c r="M45" s="11"/>
    </row>
    <row r="46" spans="1:13" ht="15.75">
      <c r="A46" s="73"/>
      <c r="B46" s="363"/>
      <c r="C46" s="352" t="s">
        <v>84</v>
      </c>
      <c r="D46" s="308" t="s">
        <v>85</v>
      </c>
      <c r="E46" s="304">
        <v>10</v>
      </c>
      <c r="F46" s="305"/>
      <c r="G46" s="304"/>
      <c r="H46" s="306"/>
      <c r="I46" s="304"/>
      <c r="J46" s="306"/>
      <c r="K46" s="16">
        <v>10</v>
      </c>
      <c r="L46" s="10">
        <v>10</v>
      </c>
      <c r="M46" s="10">
        <v>10</v>
      </c>
    </row>
    <row r="47" spans="1:13" ht="15.75">
      <c r="A47" s="73"/>
      <c r="B47" s="363"/>
      <c r="C47" s="352" t="s">
        <v>86</v>
      </c>
      <c r="D47" s="308" t="s">
        <v>87</v>
      </c>
      <c r="E47" s="304"/>
      <c r="F47" s="305">
        <v>10</v>
      </c>
      <c r="G47" s="304"/>
      <c r="H47" s="306"/>
      <c r="I47" s="304"/>
      <c r="J47" s="306"/>
      <c r="K47" s="16">
        <v>10</v>
      </c>
      <c r="L47" s="10">
        <v>10</v>
      </c>
      <c r="M47" s="10">
        <v>10</v>
      </c>
    </row>
    <row r="48" spans="1:13" ht="15.75">
      <c r="A48" s="73"/>
      <c r="B48" s="364"/>
      <c r="C48" s="353" t="s">
        <v>88</v>
      </c>
      <c r="D48" s="313" t="s">
        <v>89</v>
      </c>
      <c r="E48" s="304">
        <v>10</v>
      </c>
      <c r="F48" s="305"/>
      <c r="G48" s="304"/>
      <c r="H48" s="306"/>
      <c r="I48" s="304"/>
      <c r="J48" s="306"/>
      <c r="K48" s="16">
        <v>10</v>
      </c>
      <c r="L48" s="10">
        <v>10</v>
      </c>
      <c r="M48" s="10">
        <v>10</v>
      </c>
    </row>
    <row r="49" spans="1:13" ht="15.75">
      <c r="A49" s="73"/>
      <c r="B49" s="346"/>
      <c r="C49" s="353" t="s">
        <v>90</v>
      </c>
      <c r="D49" s="313" t="s">
        <v>91</v>
      </c>
      <c r="E49" s="304">
        <v>5</v>
      </c>
      <c r="F49" s="305"/>
      <c r="G49" s="304"/>
      <c r="H49" s="306"/>
      <c r="I49" s="304"/>
      <c r="J49" s="306"/>
      <c r="K49" s="16">
        <v>15</v>
      </c>
      <c r="L49" s="380">
        <v>5</v>
      </c>
      <c r="M49" s="10">
        <v>5</v>
      </c>
    </row>
    <row r="50" spans="1:13" ht="15.75">
      <c r="A50" s="173"/>
      <c r="B50" s="346"/>
      <c r="C50" s="352" t="s">
        <v>92</v>
      </c>
      <c r="D50" s="308" t="s">
        <v>93</v>
      </c>
      <c r="E50" s="304">
        <v>5</v>
      </c>
      <c r="F50" s="305"/>
      <c r="G50" s="304"/>
      <c r="H50" s="306"/>
      <c r="I50" s="304"/>
      <c r="J50" s="306"/>
      <c r="K50" s="16">
        <v>5</v>
      </c>
      <c r="L50" s="10">
        <v>5</v>
      </c>
      <c r="M50" s="10">
        <v>5</v>
      </c>
    </row>
    <row r="51" spans="1:13" ht="15.75">
      <c r="A51" s="73"/>
      <c r="B51" s="364"/>
      <c r="C51" s="354"/>
      <c r="D51" s="313"/>
      <c r="E51" s="304"/>
      <c r="F51" s="305"/>
      <c r="G51" s="304"/>
      <c r="H51" s="306"/>
      <c r="I51" s="304"/>
      <c r="J51" s="306"/>
      <c r="K51" s="11"/>
      <c r="L51" s="11"/>
      <c r="M51" s="11"/>
    </row>
    <row r="52" spans="1:13" ht="23.45" customHeight="1">
      <c r="B52" s="365"/>
      <c r="C52" s="355"/>
      <c r="D52" s="313" t="s">
        <v>94</v>
      </c>
      <c r="E52" s="304"/>
      <c r="F52" s="305"/>
      <c r="G52" s="304"/>
      <c r="H52" s="306"/>
      <c r="I52" s="304"/>
      <c r="J52" s="306"/>
      <c r="K52" s="381">
        <f>SUM(K9:K51)</f>
        <v>945</v>
      </c>
      <c r="L52" s="382">
        <f>SUM(L9:L51)</f>
        <v>943</v>
      </c>
      <c r="M52" s="383">
        <f>SUM(M9:M51)</f>
        <v>920</v>
      </c>
    </row>
    <row r="53" spans="1:13" ht="26.1" customHeight="1">
      <c r="B53" s="314"/>
      <c r="C53" s="356"/>
      <c r="D53" s="357"/>
      <c r="E53" s="300">
        <f t="shared" ref="E53:J53" si="0">SUM(E9:E52)</f>
        <v>209</v>
      </c>
      <c r="F53" s="300">
        <f t="shared" si="0"/>
        <v>209</v>
      </c>
      <c r="G53" s="300">
        <f t="shared" si="0"/>
        <v>209</v>
      </c>
      <c r="H53" s="300">
        <f t="shared" si="0"/>
        <v>209</v>
      </c>
      <c r="I53" s="300">
        <f t="shared" si="0"/>
        <v>76</v>
      </c>
      <c r="J53" s="300">
        <f t="shared" si="0"/>
        <v>8</v>
      </c>
      <c r="K53" s="384">
        <f>SUM(E53:J53)</f>
        <v>920</v>
      </c>
      <c r="L53" s="11">
        <f>SUM(K53)</f>
        <v>920</v>
      </c>
      <c r="M53" s="11"/>
    </row>
    <row r="54" spans="1:13" ht="8.1" customHeight="1">
      <c r="B54" s="314"/>
      <c r="C54" s="356"/>
      <c r="D54" s="314"/>
      <c r="E54" s="314"/>
      <c r="F54" s="366"/>
      <c r="G54" s="314"/>
      <c r="H54" s="314"/>
      <c r="I54" s="314"/>
      <c r="J54" s="314"/>
      <c r="K54" s="11"/>
      <c r="L54" s="11"/>
      <c r="M54" s="11"/>
    </row>
    <row r="55" spans="1:13" ht="17.100000000000001" customHeight="1">
      <c r="B55" s="314"/>
      <c r="C55" s="356"/>
      <c r="D55" s="314"/>
      <c r="E55" s="314">
        <v>209</v>
      </c>
      <c r="F55" s="367">
        <v>209</v>
      </c>
      <c r="G55" s="314">
        <v>209</v>
      </c>
      <c r="H55" s="314">
        <v>209</v>
      </c>
      <c r="I55" s="314">
        <v>76</v>
      </c>
      <c r="J55" s="314"/>
      <c r="K55" s="11"/>
      <c r="L55" s="11"/>
      <c r="M55" s="11"/>
    </row>
    <row r="56" spans="1:13" ht="15.75">
      <c r="B56" s="314"/>
      <c r="C56" s="403"/>
      <c r="D56" s="403"/>
      <c r="E56" s="314"/>
      <c r="F56" s="366"/>
      <c r="G56" s="314"/>
      <c r="H56" s="314"/>
      <c r="I56" s="314"/>
      <c r="J56" s="314"/>
      <c r="K56" s="11"/>
      <c r="L56" s="11"/>
      <c r="M56" s="11"/>
    </row>
    <row r="57" spans="1:13" ht="18.75" customHeight="1">
      <c r="B57" s="358"/>
      <c r="C57" s="359"/>
      <c r="D57" s="358"/>
      <c r="E57" s="358"/>
      <c r="F57" s="358"/>
      <c r="G57" s="358"/>
      <c r="H57" s="358"/>
      <c r="I57" s="358"/>
      <c r="J57" s="358"/>
    </row>
    <row r="58" spans="1:13" ht="18.75" customHeight="1"/>
  </sheetData>
  <sheetProtection sheet="1" objects="1" scenarios="1"/>
  <mergeCells count="14">
    <mergeCell ref="B3:B8"/>
    <mergeCell ref="G4:J4"/>
    <mergeCell ref="C6:D6"/>
    <mergeCell ref="E6:F6"/>
    <mergeCell ref="C7:D7"/>
    <mergeCell ref="C8:D8"/>
    <mergeCell ref="C45:D45"/>
    <mergeCell ref="C56:D56"/>
    <mergeCell ref="C14:D14"/>
    <mergeCell ref="C21:D21"/>
    <mergeCell ref="C27:D27"/>
    <mergeCell ref="C35:D35"/>
    <mergeCell ref="C38:D38"/>
    <mergeCell ref="C42:D42"/>
  </mergeCells>
  <pageMargins left="0.25" right="0.25" top="0.75" bottom="0.75" header="0.3" footer="0.3"/>
  <pageSetup paperSize="9" scale="51" orientation="landscape" r:id="rId1"/>
  <headerFooter>
    <oddHeader>&amp;C&amp;D</oddHeader>
    <oddFooter xml:space="preserve">&amp;C&amp;Z&amp;F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B07C4-8D77-4CB4-BBD0-FB8651713636}">
  <sheetPr>
    <pageSetUpPr fitToPage="1"/>
  </sheetPr>
  <dimension ref="A1:AX54"/>
  <sheetViews>
    <sheetView zoomScale="69" zoomScaleNormal="69" zoomScaleSheetLayoutView="80" workbookViewId="0">
      <selection activeCell="U55" sqref="U55"/>
    </sheetView>
  </sheetViews>
  <sheetFormatPr baseColWidth="10" defaultColWidth="11.42578125" defaultRowHeight="12.75"/>
  <cols>
    <col min="1" max="1" width="6.42578125" customWidth="1"/>
    <col min="2" max="2" width="5.85546875" style="2" customWidth="1"/>
    <col min="3" max="3" width="9.5703125" style="2" customWidth="1"/>
    <col min="4" max="4" width="84.42578125" customWidth="1"/>
    <col min="5" max="5" width="15.7109375" customWidth="1"/>
    <col min="6" max="6" width="15.5703125" customWidth="1"/>
    <col min="7" max="7" width="5.140625" customWidth="1"/>
    <col min="8" max="28" width="4.85546875" customWidth="1"/>
    <col min="29" max="29" width="5.28515625" customWidth="1"/>
    <col min="30" max="49" width="4.85546875" customWidth="1"/>
  </cols>
  <sheetData>
    <row r="1" spans="1:49" ht="18">
      <c r="A1" s="7"/>
      <c r="D1" s="3" t="s">
        <v>184</v>
      </c>
      <c r="E1" s="3"/>
      <c r="F1" s="3"/>
      <c r="G1" s="3"/>
      <c r="H1" s="1"/>
    </row>
    <row r="2" spans="1:49" ht="14.25">
      <c r="H2" s="1"/>
    </row>
    <row r="3" spans="1:49" ht="18">
      <c r="A3" s="11"/>
      <c r="B3" s="467" t="s">
        <v>185</v>
      </c>
      <c r="C3" s="12"/>
      <c r="D3" s="13" t="s">
        <v>109</v>
      </c>
      <c r="E3" s="13"/>
      <c r="F3" s="13"/>
      <c r="G3" s="14" t="s">
        <v>110</v>
      </c>
      <c r="H3" s="12">
        <v>1</v>
      </c>
      <c r="I3" s="12">
        <v>2</v>
      </c>
      <c r="J3" s="12">
        <v>3</v>
      </c>
      <c r="K3" s="12">
        <v>4</v>
      </c>
      <c r="L3" s="12">
        <v>5</v>
      </c>
      <c r="M3" s="12">
        <v>6</v>
      </c>
      <c r="N3" s="11"/>
      <c r="O3" s="11">
        <v>7</v>
      </c>
      <c r="P3" s="12">
        <v>8</v>
      </c>
      <c r="Q3" s="12">
        <v>9</v>
      </c>
      <c r="R3" s="12">
        <v>10</v>
      </c>
      <c r="S3" s="12">
        <v>11</v>
      </c>
      <c r="T3" s="12">
        <v>12</v>
      </c>
      <c r="U3" s="12">
        <v>13</v>
      </c>
      <c r="V3" s="12">
        <v>14</v>
      </c>
      <c r="W3" s="12">
        <v>15</v>
      </c>
      <c r="X3" s="12">
        <v>16</v>
      </c>
      <c r="Y3" s="11"/>
      <c r="Z3" s="12">
        <v>17</v>
      </c>
      <c r="AA3" s="12">
        <v>18</v>
      </c>
      <c r="AB3" s="12">
        <v>19</v>
      </c>
      <c r="AC3" s="11"/>
      <c r="AD3" s="12">
        <v>1</v>
      </c>
      <c r="AE3" s="12">
        <v>2</v>
      </c>
      <c r="AF3" s="12">
        <v>3</v>
      </c>
      <c r="AG3" s="12">
        <v>3</v>
      </c>
      <c r="AH3" s="12">
        <v>5</v>
      </c>
      <c r="AI3" s="12">
        <v>6</v>
      </c>
      <c r="AJ3" s="12">
        <v>7</v>
      </c>
      <c r="AK3" s="12">
        <v>8</v>
      </c>
      <c r="AL3" s="12"/>
      <c r="AM3" s="12">
        <v>9</v>
      </c>
      <c r="AN3" s="12">
        <v>10</v>
      </c>
      <c r="AO3" s="12">
        <v>11</v>
      </c>
      <c r="AP3" s="12">
        <v>12</v>
      </c>
      <c r="AQ3" s="12">
        <v>13</v>
      </c>
      <c r="AR3" s="12">
        <v>14</v>
      </c>
      <c r="AS3" s="12">
        <v>15</v>
      </c>
      <c r="AT3" s="12">
        <v>16</v>
      </c>
      <c r="AU3" s="12">
        <v>17</v>
      </c>
      <c r="AV3" s="12">
        <v>18</v>
      </c>
      <c r="AW3" s="12">
        <v>19</v>
      </c>
    </row>
    <row r="4" spans="1:49" ht="15.75">
      <c r="A4" s="11"/>
      <c r="B4" s="467"/>
      <c r="C4" s="12"/>
      <c r="D4" s="11"/>
      <c r="E4" s="11"/>
      <c r="F4" s="11"/>
      <c r="G4" s="11"/>
      <c r="H4" s="468" t="s">
        <v>11</v>
      </c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14"/>
      <c r="AD4" s="469" t="s">
        <v>12</v>
      </c>
      <c r="AE4" s="469"/>
      <c r="AF4" s="469"/>
      <c r="AG4" s="469"/>
      <c r="AH4" s="469"/>
      <c r="AI4" s="469"/>
      <c r="AJ4" s="469"/>
      <c r="AK4" s="469"/>
      <c r="AL4" s="469"/>
      <c r="AM4" s="469"/>
      <c r="AN4" s="469"/>
      <c r="AO4" s="469"/>
      <c r="AP4" s="469"/>
      <c r="AQ4" s="469"/>
      <c r="AR4" s="469"/>
      <c r="AS4" s="469"/>
      <c r="AT4" s="469"/>
      <c r="AU4" s="469"/>
      <c r="AV4" s="469"/>
      <c r="AW4" s="469"/>
    </row>
    <row r="5" spans="1:49" ht="15">
      <c r="A5" s="11"/>
      <c r="B5" s="467"/>
      <c r="C5" s="470" t="s">
        <v>6</v>
      </c>
      <c r="D5" s="470"/>
      <c r="E5" s="470" t="s">
        <v>7</v>
      </c>
      <c r="F5" s="470"/>
      <c r="G5" s="14" t="s">
        <v>111</v>
      </c>
      <c r="H5" s="12">
        <v>33</v>
      </c>
      <c r="I5" s="12">
        <v>34</v>
      </c>
      <c r="J5" s="12">
        <v>35</v>
      </c>
      <c r="K5" s="12">
        <v>36</v>
      </c>
      <c r="L5" s="12">
        <v>37</v>
      </c>
      <c r="M5" s="12">
        <v>38</v>
      </c>
      <c r="N5" s="471"/>
      <c r="O5" s="12">
        <v>42</v>
      </c>
      <c r="P5" s="12">
        <v>43</v>
      </c>
      <c r="Q5" s="12">
        <v>44</v>
      </c>
      <c r="R5" s="12">
        <v>45</v>
      </c>
      <c r="S5" s="12">
        <v>46</v>
      </c>
      <c r="T5" s="12">
        <v>47</v>
      </c>
      <c r="U5" s="12">
        <v>48</v>
      </c>
      <c r="V5" s="12">
        <v>49</v>
      </c>
      <c r="W5" s="12">
        <v>50</v>
      </c>
      <c r="X5" s="12">
        <v>51</v>
      </c>
      <c r="Y5" s="471"/>
      <c r="Z5" s="12">
        <v>2</v>
      </c>
      <c r="AA5" s="12">
        <v>3</v>
      </c>
      <c r="AB5" s="12">
        <v>4</v>
      </c>
      <c r="AC5" s="471"/>
      <c r="AD5" s="12">
        <v>6</v>
      </c>
      <c r="AE5" s="12">
        <v>7</v>
      </c>
      <c r="AF5" s="12">
        <v>8</v>
      </c>
      <c r="AG5" s="12">
        <v>9</v>
      </c>
      <c r="AH5" s="12">
        <v>10</v>
      </c>
      <c r="AI5" s="12">
        <v>11</v>
      </c>
      <c r="AJ5" s="12">
        <v>12</v>
      </c>
      <c r="AK5" s="12">
        <v>13</v>
      </c>
      <c r="AL5" s="471"/>
      <c r="AM5" s="12">
        <v>17</v>
      </c>
      <c r="AN5" s="12">
        <v>18</v>
      </c>
      <c r="AO5" s="12">
        <v>19</v>
      </c>
      <c r="AP5" s="12">
        <v>20</v>
      </c>
      <c r="AQ5" s="12">
        <v>21</v>
      </c>
      <c r="AR5" s="12">
        <v>22</v>
      </c>
      <c r="AS5" s="12">
        <v>23</v>
      </c>
      <c r="AT5" s="12">
        <v>24</v>
      </c>
      <c r="AU5" s="12">
        <v>25</v>
      </c>
      <c r="AV5" s="12">
        <v>26</v>
      </c>
      <c r="AW5" s="12">
        <v>27</v>
      </c>
    </row>
    <row r="6" spans="1:49" ht="12.75" customHeight="1">
      <c r="A6" s="11"/>
      <c r="B6" s="467"/>
      <c r="C6" s="470" t="s">
        <v>8</v>
      </c>
      <c r="D6" s="470"/>
      <c r="E6" s="15" t="s">
        <v>11</v>
      </c>
      <c r="F6" s="15" t="s">
        <v>12</v>
      </c>
      <c r="G6" s="14"/>
      <c r="H6" s="12"/>
      <c r="I6" s="12"/>
      <c r="J6" s="12"/>
      <c r="K6" s="12"/>
      <c r="L6" s="12"/>
      <c r="M6" s="12"/>
      <c r="N6" s="471"/>
      <c r="O6" s="12"/>
      <c r="P6" s="12"/>
      <c r="Q6" s="12"/>
      <c r="R6" s="12"/>
      <c r="S6" s="12"/>
      <c r="T6" s="12"/>
      <c r="U6" s="12"/>
      <c r="V6" s="12"/>
      <c r="W6" s="12"/>
      <c r="X6" s="12"/>
      <c r="Y6" s="471"/>
      <c r="Z6" s="12"/>
      <c r="AA6" s="12"/>
      <c r="AB6" s="12"/>
      <c r="AC6" s="471"/>
      <c r="AD6" s="12"/>
      <c r="AE6" s="12"/>
      <c r="AF6" s="12"/>
      <c r="AG6" s="12"/>
      <c r="AH6" s="12"/>
      <c r="AI6" s="12"/>
      <c r="AJ6" s="12"/>
      <c r="AK6" s="12"/>
      <c r="AL6" s="471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</row>
    <row r="7" spans="1:49" s="4" customFormat="1" ht="17.25" customHeight="1">
      <c r="A7" s="16"/>
      <c r="B7" s="467"/>
      <c r="C7" s="474" t="s">
        <v>16</v>
      </c>
      <c r="D7" s="474"/>
      <c r="E7" s="17"/>
      <c r="F7" s="17"/>
      <c r="G7" s="17"/>
      <c r="H7" s="18"/>
      <c r="I7" s="18"/>
      <c r="J7" s="18"/>
      <c r="K7" s="18"/>
      <c r="L7" s="18"/>
      <c r="M7" s="18"/>
      <c r="N7" s="471"/>
      <c r="O7" s="12"/>
      <c r="P7" s="18"/>
      <c r="Q7" s="18"/>
      <c r="R7" s="18"/>
      <c r="S7" s="18"/>
      <c r="T7" s="18"/>
      <c r="U7" s="18"/>
      <c r="V7" s="18"/>
      <c r="W7" s="18"/>
      <c r="X7" s="18"/>
      <c r="Y7" s="471"/>
      <c r="Z7" s="18"/>
      <c r="AA7" s="18"/>
      <c r="AB7" s="18"/>
      <c r="AC7" s="471"/>
      <c r="AD7" s="18"/>
      <c r="AE7" s="18"/>
      <c r="AF7" s="18"/>
      <c r="AG7" s="18"/>
      <c r="AH7" s="18"/>
      <c r="AI7" s="18"/>
      <c r="AJ7" s="18"/>
      <c r="AK7" s="18"/>
      <c r="AL7" s="471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</row>
    <row r="8" spans="1:49" s="4" customFormat="1" ht="17.25" customHeight="1">
      <c r="A8" s="16"/>
      <c r="B8" s="32"/>
      <c r="C8" s="67" t="s">
        <v>17</v>
      </c>
      <c r="D8" s="10" t="s">
        <v>112</v>
      </c>
      <c r="E8" s="288">
        <v>16</v>
      </c>
      <c r="F8" s="6">
        <v>0</v>
      </c>
      <c r="G8" s="19"/>
      <c r="H8" s="67" t="s">
        <v>17</v>
      </c>
      <c r="I8" s="67"/>
      <c r="J8" s="67"/>
      <c r="K8" s="67"/>
      <c r="L8" s="18"/>
      <c r="M8" s="18"/>
      <c r="N8" s="471"/>
      <c r="O8" s="12"/>
      <c r="P8" s="18"/>
      <c r="Q8" s="18"/>
      <c r="R8" s="18"/>
      <c r="S8" s="18"/>
      <c r="T8" s="18"/>
      <c r="U8" s="18"/>
      <c r="V8" s="18"/>
      <c r="W8" s="18"/>
      <c r="X8" s="18"/>
      <c r="Y8" s="471"/>
      <c r="Z8" s="18"/>
      <c r="AA8" s="18"/>
      <c r="AB8" s="18"/>
      <c r="AC8" s="471"/>
      <c r="AD8" s="18"/>
      <c r="AE8" s="18"/>
      <c r="AF8" s="18"/>
      <c r="AG8" s="18"/>
      <c r="AH8" s="18"/>
      <c r="AI8" s="18"/>
      <c r="AJ8" s="18"/>
      <c r="AK8" s="18"/>
      <c r="AL8" s="471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</row>
    <row r="9" spans="1:49" s="4" customFormat="1" ht="21" customHeight="1">
      <c r="A9" s="16"/>
      <c r="B9" s="32"/>
      <c r="C9" s="42" t="s">
        <v>23</v>
      </c>
      <c r="D9" s="10" t="s">
        <v>186</v>
      </c>
      <c r="E9" s="288">
        <v>24</v>
      </c>
      <c r="F9" s="69">
        <v>16</v>
      </c>
      <c r="G9" s="16"/>
      <c r="H9" s="16"/>
      <c r="I9" s="16"/>
      <c r="J9" s="16"/>
      <c r="K9" s="16"/>
      <c r="L9" s="16"/>
      <c r="M9" s="16"/>
      <c r="N9" s="471"/>
      <c r="O9" s="12"/>
      <c r="P9" s="16"/>
      <c r="Q9" s="16"/>
      <c r="R9" s="16"/>
      <c r="S9" s="16"/>
      <c r="T9" s="16"/>
      <c r="U9" s="16"/>
      <c r="V9" s="155" t="s">
        <v>23</v>
      </c>
      <c r="W9" s="155"/>
      <c r="X9" s="155"/>
      <c r="Y9" s="471"/>
      <c r="Z9" s="155"/>
      <c r="AA9" s="155"/>
      <c r="AB9" s="155"/>
      <c r="AC9" s="471"/>
      <c r="AD9" s="155"/>
      <c r="AE9" s="155"/>
      <c r="AF9" s="155"/>
      <c r="AG9" s="155"/>
      <c r="AH9" s="16"/>
      <c r="AI9" s="16"/>
      <c r="AJ9" s="16"/>
      <c r="AK9" s="16"/>
      <c r="AL9" s="471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</row>
    <row r="10" spans="1:49" s="4" customFormat="1" ht="17.25" customHeight="1">
      <c r="A10" s="16"/>
      <c r="B10" s="32"/>
      <c r="C10" s="475" t="s">
        <v>27</v>
      </c>
      <c r="D10" s="475"/>
      <c r="E10" s="38"/>
      <c r="F10" s="6"/>
      <c r="G10" s="16"/>
      <c r="H10" s="16"/>
      <c r="I10" s="16"/>
      <c r="J10" s="16"/>
      <c r="K10" s="16"/>
      <c r="L10" s="16"/>
      <c r="M10" s="16"/>
      <c r="N10" s="471"/>
      <c r="O10" s="12"/>
      <c r="P10" s="16"/>
      <c r="Q10" s="16"/>
      <c r="R10" s="16"/>
      <c r="S10" s="16"/>
      <c r="T10" s="16"/>
      <c r="U10" s="16"/>
      <c r="V10" s="16"/>
      <c r="W10" s="16"/>
      <c r="X10" s="16"/>
      <c r="Y10" s="471"/>
      <c r="Z10" s="16"/>
      <c r="AA10" s="16"/>
      <c r="AB10" s="16"/>
      <c r="AC10" s="471"/>
      <c r="AD10" s="16"/>
      <c r="AE10" s="16"/>
      <c r="AF10" s="16"/>
      <c r="AG10" s="16"/>
      <c r="AH10" s="16"/>
      <c r="AI10" s="16"/>
      <c r="AJ10" s="16"/>
      <c r="AK10" s="16"/>
      <c r="AL10" s="471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</row>
    <row r="11" spans="1:49" s="4" customFormat="1" ht="17.25" customHeight="1">
      <c r="A11" s="16"/>
      <c r="B11" s="37"/>
      <c r="C11" s="78" t="s">
        <v>34</v>
      </c>
      <c r="D11" s="10" t="s">
        <v>35</v>
      </c>
      <c r="E11" s="288">
        <v>36</v>
      </c>
      <c r="F11" s="6"/>
      <c r="G11" s="16"/>
      <c r="H11" s="16"/>
      <c r="I11" s="16"/>
      <c r="J11" s="16"/>
      <c r="K11" s="16"/>
      <c r="L11" s="65" t="s">
        <v>34</v>
      </c>
      <c r="M11" s="65"/>
      <c r="N11" s="471"/>
      <c r="O11" s="80"/>
      <c r="P11" s="65"/>
      <c r="Q11" s="65"/>
      <c r="R11" s="65"/>
      <c r="S11" s="65"/>
      <c r="T11" s="65"/>
      <c r="U11" s="65"/>
      <c r="V11" s="16"/>
      <c r="W11" s="16"/>
      <c r="X11" s="16"/>
      <c r="Y11" s="471"/>
      <c r="Z11" s="16"/>
      <c r="AA11" s="16"/>
      <c r="AB11" s="16"/>
      <c r="AC11" s="471"/>
      <c r="AD11" s="16"/>
      <c r="AE11" s="16"/>
      <c r="AF11" s="16"/>
      <c r="AG11" s="16"/>
      <c r="AH11" s="16"/>
      <c r="AI11" s="16"/>
      <c r="AJ11" s="16"/>
      <c r="AK11" s="16"/>
      <c r="AL11" s="471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</row>
    <row r="12" spans="1:49" s="4" customFormat="1" ht="17.25" customHeight="1">
      <c r="A12" s="21"/>
      <c r="B12" s="18"/>
      <c r="C12" s="49" t="s">
        <v>38</v>
      </c>
      <c r="D12" s="16" t="s">
        <v>39</v>
      </c>
      <c r="E12" s="288">
        <v>18</v>
      </c>
      <c r="F12" s="6"/>
      <c r="G12" s="16"/>
      <c r="H12" s="147" t="s">
        <v>38</v>
      </c>
      <c r="I12" s="147"/>
      <c r="J12" s="147"/>
      <c r="K12" s="147"/>
      <c r="L12" s="147"/>
      <c r="M12" s="147"/>
      <c r="N12" s="471"/>
      <c r="O12" s="12"/>
      <c r="P12" s="16"/>
      <c r="Q12" s="16"/>
      <c r="R12" s="16"/>
      <c r="S12" s="16"/>
      <c r="T12" s="16"/>
      <c r="U12" s="16"/>
      <c r="V12" s="16"/>
      <c r="W12" s="16"/>
      <c r="X12" s="16"/>
      <c r="Y12" s="471"/>
      <c r="Z12" s="16"/>
      <c r="AA12" s="16"/>
      <c r="AB12" s="16"/>
      <c r="AC12" s="471"/>
      <c r="AD12" s="16"/>
      <c r="AE12" s="16"/>
      <c r="AF12" s="16"/>
      <c r="AG12" s="16"/>
      <c r="AH12" s="16"/>
      <c r="AI12" s="16"/>
      <c r="AJ12" s="16"/>
      <c r="AK12" s="16"/>
      <c r="AL12" s="471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</row>
    <row r="13" spans="1:49" s="4" customFormat="1" ht="17.25" customHeight="1">
      <c r="A13" s="16"/>
      <c r="B13" s="18"/>
      <c r="C13" s="476" t="s">
        <v>40</v>
      </c>
      <c r="D13" s="476"/>
      <c r="E13" s="38"/>
      <c r="F13" s="6"/>
      <c r="G13" s="16"/>
      <c r="H13" s="16"/>
      <c r="I13" s="16"/>
      <c r="J13" s="16"/>
      <c r="K13" s="16"/>
      <c r="L13" s="16"/>
      <c r="M13" s="16"/>
      <c r="N13" s="471"/>
      <c r="O13" s="12"/>
      <c r="P13" s="16"/>
      <c r="Q13" s="16"/>
      <c r="R13" s="16"/>
      <c r="S13" s="16"/>
      <c r="T13" s="16"/>
      <c r="U13" s="16"/>
      <c r="V13" s="16"/>
      <c r="W13" s="16"/>
      <c r="X13" s="16"/>
      <c r="Y13" s="471"/>
      <c r="Z13" s="16"/>
      <c r="AA13" s="16"/>
      <c r="AB13" s="16"/>
      <c r="AC13" s="471"/>
      <c r="AD13" s="16"/>
      <c r="AE13" s="16"/>
      <c r="AF13" s="16"/>
      <c r="AG13" s="16"/>
      <c r="AH13" s="16"/>
      <c r="AI13" s="16"/>
      <c r="AJ13" s="16"/>
      <c r="AK13" s="16"/>
      <c r="AL13" s="471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</row>
    <row r="14" spans="1:49" s="4" customFormat="1" ht="17.25" customHeight="1">
      <c r="A14" s="16"/>
      <c r="B14" s="45"/>
      <c r="C14" s="291" t="s">
        <v>47</v>
      </c>
      <c r="D14" s="56" t="s">
        <v>187</v>
      </c>
      <c r="E14" s="288">
        <v>12</v>
      </c>
      <c r="F14" s="69">
        <v>76</v>
      </c>
      <c r="G14" s="16"/>
      <c r="H14" s="16"/>
      <c r="I14" s="16"/>
      <c r="J14" s="16"/>
      <c r="K14" s="16"/>
      <c r="L14" s="16"/>
      <c r="M14" s="16"/>
      <c r="N14" s="471"/>
      <c r="O14" s="12"/>
      <c r="P14" s="16"/>
      <c r="Q14" s="16"/>
      <c r="R14" s="16"/>
      <c r="S14" s="16"/>
      <c r="T14" s="16"/>
      <c r="U14" s="16"/>
      <c r="V14" s="16"/>
      <c r="W14" s="16"/>
      <c r="X14" s="16"/>
      <c r="Y14" s="471"/>
      <c r="Z14" s="290" t="s">
        <v>188</v>
      </c>
      <c r="AA14" s="153"/>
      <c r="AB14" s="153"/>
      <c r="AC14" s="471"/>
      <c r="AD14" s="154"/>
      <c r="AE14" s="154"/>
      <c r="AF14" s="154"/>
      <c r="AG14" s="154"/>
      <c r="AH14" s="154"/>
      <c r="AI14" s="154"/>
      <c r="AJ14" s="154"/>
      <c r="AK14" s="154"/>
      <c r="AL14" s="471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</row>
    <row r="15" spans="1:49" s="4" customFormat="1" ht="17.25" customHeight="1">
      <c r="A15" s="16"/>
      <c r="B15" s="18"/>
      <c r="C15" s="144" t="s">
        <v>49</v>
      </c>
      <c r="D15" s="20" t="s">
        <v>189</v>
      </c>
      <c r="E15" s="288"/>
      <c r="F15" s="69">
        <v>18</v>
      </c>
      <c r="G15" s="16"/>
      <c r="H15" s="16"/>
      <c r="I15" s="16"/>
      <c r="J15" s="16"/>
      <c r="K15" s="16"/>
      <c r="L15" s="16"/>
      <c r="M15" s="16"/>
      <c r="N15" s="471"/>
      <c r="O15" s="12"/>
      <c r="P15" s="16"/>
      <c r="Q15" s="16"/>
      <c r="R15" s="16"/>
      <c r="S15" s="16"/>
      <c r="T15" s="16"/>
      <c r="U15" s="16"/>
      <c r="V15" s="16"/>
      <c r="W15" s="16"/>
      <c r="X15" s="16"/>
      <c r="Y15" s="471"/>
      <c r="Z15" s="10"/>
      <c r="AA15" s="10"/>
      <c r="AB15" s="10"/>
      <c r="AC15" s="471"/>
      <c r="AD15" s="156" t="s">
        <v>49</v>
      </c>
      <c r="AE15" s="156"/>
      <c r="AF15" s="156"/>
      <c r="AG15" s="156"/>
      <c r="AH15" s="156"/>
      <c r="AI15" s="156"/>
      <c r="AJ15" s="156"/>
      <c r="AK15" s="10"/>
      <c r="AL15" s="471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</row>
    <row r="16" spans="1:49" s="4" customFormat="1" ht="17.25" customHeight="1">
      <c r="A16" s="16"/>
      <c r="B16" s="32"/>
      <c r="C16" s="477" t="s">
        <v>51</v>
      </c>
      <c r="D16" s="477"/>
      <c r="E16" s="38"/>
      <c r="F16" s="6"/>
      <c r="G16" s="16"/>
      <c r="H16" s="16"/>
      <c r="I16" s="16"/>
      <c r="J16" s="16"/>
      <c r="K16" s="16"/>
      <c r="L16" s="16"/>
      <c r="M16" s="16"/>
      <c r="N16" s="471"/>
      <c r="O16" s="12"/>
      <c r="P16" s="16"/>
      <c r="Q16" s="16"/>
      <c r="R16" s="16"/>
      <c r="S16" s="16"/>
      <c r="T16" s="16"/>
      <c r="U16" s="16"/>
      <c r="V16" s="16"/>
      <c r="W16" s="16"/>
      <c r="X16" s="16"/>
      <c r="Y16" s="471"/>
      <c r="Z16" s="16"/>
      <c r="AA16" s="16"/>
      <c r="AB16" s="16"/>
      <c r="AC16" s="471"/>
      <c r="AD16" s="16"/>
      <c r="AE16" s="16"/>
      <c r="AF16" s="16"/>
      <c r="AG16" s="16"/>
      <c r="AH16" s="16"/>
      <c r="AI16" s="16"/>
      <c r="AJ16" s="16"/>
      <c r="AK16" s="16"/>
      <c r="AL16" s="471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</row>
    <row r="17" spans="1:49" s="4" customFormat="1" ht="17.25" customHeight="1">
      <c r="A17" s="16"/>
      <c r="B17" s="32"/>
      <c r="C17" s="148" t="s">
        <v>54</v>
      </c>
      <c r="D17" s="63" t="s">
        <v>55</v>
      </c>
      <c r="E17" s="288">
        <v>24</v>
      </c>
      <c r="F17" s="6"/>
      <c r="G17" s="16"/>
      <c r="H17" s="16"/>
      <c r="I17" s="16"/>
      <c r="J17" s="16"/>
      <c r="K17" s="16"/>
      <c r="L17" s="16"/>
      <c r="M17" s="16"/>
      <c r="N17" s="471"/>
      <c r="O17" s="85" t="s">
        <v>54</v>
      </c>
      <c r="P17" s="66"/>
      <c r="Q17" s="66"/>
      <c r="R17" s="66"/>
      <c r="S17" s="66"/>
      <c r="T17" s="66"/>
      <c r="U17" s="66"/>
      <c r="V17" s="66"/>
      <c r="W17" s="16"/>
      <c r="X17" s="16"/>
      <c r="Y17" s="471"/>
      <c r="Z17" s="16"/>
      <c r="AA17" s="16"/>
      <c r="AB17" s="16"/>
      <c r="AC17" s="471"/>
      <c r="AD17" s="16"/>
      <c r="AE17" s="16"/>
      <c r="AF17" s="16"/>
      <c r="AG17" s="16"/>
      <c r="AH17" s="16"/>
      <c r="AI17" s="16"/>
      <c r="AJ17" s="16"/>
      <c r="AK17" s="16"/>
      <c r="AL17" s="471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</row>
    <row r="18" spans="1:49" s="4" customFormat="1" ht="17.25" customHeight="1">
      <c r="A18" s="16"/>
      <c r="B18" s="32"/>
      <c r="C18" s="151" t="s">
        <v>56</v>
      </c>
      <c r="D18" s="63" t="s">
        <v>57</v>
      </c>
      <c r="E18" s="288">
        <v>15</v>
      </c>
      <c r="F18" s="69">
        <v>3</v>
      </c>
      <c r="G18" s="16"/>
      <c r="H18" s="16"/>
      <c r="I18" s="16"/>
      <c r="J18" s="16"/>
      <c r="K18" s="16"/>
      <c r="L18" s="16"/>
      <c r="M18" s="16"/>
      <c r="N18" s="471"/>
      <c r="O18" s="18"/>
      <c r="P18" s="16"/>
      <c r="Q18" s="16"/>
      <c r="R18" s="16"/>
      <c r="S18" s="16"/>
      <c r="T18" s="16"/>
      <c r="U18" s="16"/>
      <c r="W18" s="152" t="s">
        <v>56</v>
      </c>
      <c r="X18" s="152"/>
      <c r="Y18" s="471"/>
      <c r="Z18" s="152"/>
      <c r="AA18" s="152"/>
      <c r="AB18" s="152"/>
      <c r="AC18" s="471"/>
      <c r="AD18" s="152"/>
      <c r="AE18" s="16"/>
      <c r="AF18" s="16"/>
      <c r="AG18" s="16"/>
      <c r="AH18" s="16"/>
      <c r="AI18" s="16"/>
      <c r="AJ18" s="16"/>
      <c r="AK18" s="16"/>
      <c r="AL18" s="471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</row>
    <row r="19" spans="1:49" s="4" customFormat="1" ht="17.25" customHeight="1">
      <c r="A19" s="16"/>
      <c r="B19" s="32"/>
      <c r="C19" s="158" t="s">
        <v>58</v>
      </c>
      <c r="D19" s="33" t="s">
        <v>59</v>
      </c>
      <c r="E19" s="38"/>
      <c r="F19" s="69">
        <v>15</v>
      </c>
      <c r="G19" s="16"/>
      <c r="H19" s="16"/>
      <c r="I19" s="16"/>
      <c r="J19" s="16"/>
      <c r="K19" s="16"/>
      <c r="L19" s="16"/>
      <c r="M19" s="16"/>
      <c r="N19" s="471"/>
      <c r="O19" s="18"/>
      <c r="P19" s="16"/>
      <c r="Q19" s="16"/>
      <c r="R19" s="16"/>
      <c r="S19" s="16"/>
      <c r="T19" s="16"/>
      <c r="V19" s="16"/>
      <c r="W19" s="16"/>
      <c r="X19" s="16"/>
      <c r="Y19" s="471"/>
      <c r="Z19" s="16"/>
      <c r="AA19" s="16"/>
      <c r="AB19" s="16"/>
      <c r="AC19" s="471"/>
      <c r="AD19" s="16"/>
      <c r="AE19" s="16"/>
      <c r="AF19" s="16"/>
      <c r="AG19" s="16"/>
      <c r="AH19" s="16"/>
      <c r="AI19" s="16"/>
      <c r="AJ19" s="16"/>
      <c r="AK19" s="16"/>
      <c r="AL19" s="471"/>
      <c r="AM19" s="16"/>
      <c r="AN19" s="16"/>
      <c r="AO19" s="16"/>
      <c r="AP19" s="16"/>
      <c r="AQ19" s="159" t="s">
        <v>58</v>
      </c>
      <c r="AR19" s="159"/>
      <c r="AS19" s="159"/>
      <c r="AT19" s="159"/>
      <c r="AU19" s="159"/>
      <c r="AV19" s="16"/>
      <c r="AW19" s="16"/>
    </row>
    <row r="20" spans="1:49" s="4" customFormat="1" ht="16.5" customHeight="1">
      <c r="A20" s="16"/>
      <c r="B20" s="32"/>
      <c r="C20" s="43" t="s">
        <v>60</v>
      </c>
      <c r="D20" s="33" t="s">
        <v>61</v>
      </c>
      <c r="E20" s="38"/>
      <c r="F20" s="69">
        <v>6</v>
      </c>
      <c r="G20" s="16"/>
      <c r="H20" s="16"/>
      <c r="I20" s="16"/>
      <c r="J20" s="16"/>
      <c r="K20" s="16"/>
      <c r="L20" s="16"/>
      <c r="M20" s="64"/>
      <c r="N20" s="471"/>
      <c r="O20" s="12"/>
      <c r="P20" s="16"/>
      <c r="Q20" s="16"/>
      <c r="R20" s="16"/>
      <c r="S20" s="16"/>
      <c r="T20" s="16"/>
      <c r="U20" s="16"/>
      <c r="V20" s="16"/>
      <c r="W20" s="16"/>
      <c r="X20" s="16"/>
      <c r="Y20" s="471"/>
      <c r="Z20" s="10"/>
      <c r="AA20" s="10"/>
      <c r="AB20" s="10"/>
      <c r="AC20" s="471"/>
      <c r="AD20" s="16"/>
      <c r="AE20" s="16"/>
      <c r="AF20" s="16"/>
      <c r="AG20" s="16"/>
      <c r="AH20" s="16"/>
      <c r="AI20" s="16"/>
      <c r="AJ20" s="16"/>
      <c r="AK20" s="16"/>
      <c r="AL20" s="471"/>
      <c r="AM20" s="16"/>
      <c r="AN20" s="16"/>
      <c r="AO20" s="16"/>
      <c r="AP20" s="16"/>
      <c r="AQ20" s="16"/>
      <c r="AR20" s="16"/>
      <c r="AS20" s="16"/>
      <c r="AT20" s="16"/>
      <c r="AU20" s="16"/>
      <c r="AV20" s="160" t="s">
        <v>60</v>
      </c>
      <c r="AW20" s="160"/>
    </row>
    <row r="21" spans="1:49" s="4" customFormat="1" ht="16.5" customHeight="1">
      <c r="A21" s="16"/>
      <c r="B21" s="32"/>
      <c r="C21" s="170" t="s">
        <v>62</v>
      </c>
      <c r="D21" s="33" t="s">
        <v>63</v>
      </c>
      <c r="E21" s="288">
        <v>24</v>
      </c>
      <c r="F21" s="6"/>
      <c r="G21" s="16"/>
      <c r="H21" s="16"/>
      <c r="I21" s="16"/>
      <c r="J21" s="16"/>
      <c r="K21" s="16"/>
      <c r="L21" s="16"/>
      <c r="M21" s="64"/>
      <c r="N21" s="471"/>
      <c r="O21" s="12"/>
      <c r="P21" s="16"/>
      <c r="Q21" s="16"/>
      <c r="R21" s="16"/>
      <c r="S21" s="171" t="s">
        <v>62</v>
      </c>
      <c r="T21" s="171"/>
      <c r="U21" s="171"/>
      <c r="V21" s="171"/>
      <c r="W21" s="171"/>
      <c r="X21" s="171"/>
      <c r="Y21" s="471"/>
      <c r="Z21" s="10"/>
      <c r="AA21" s="10"/>
      <c r="AB21" s="10"/>
      <c r="AC21" s="471"/>
      <c r="AD21" s="16"/>
      <c r="AE21" s="16"/>
      <c r="AF21" s="16"/>
      <c r="AG21" s="16"/>
      <c r="AH21" s="16"/>
      <c r="AI21" s="16"/>
      <c r="AJ21" s="16"/>
      <c r="AK21" s="16"/>
      <c r="AL21" s="471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</row>
    <row r="22" spans="1:49" s="4" customFormat="1" ht="17.25" customHeight="1">
      <c r="A22" s="16"/>
      <c r="B22" s="37"/>
      <c r="C22" s="38" t="s">
        <v>64</v>
      </c>
      <c r="D22" s="10" t="s">
        <v>65</v>
      </c>
      <c r="E22" s="38"/>
      <c r="F22" s="69">
        <v>15</v>
      </c>
      <c r="G22" s="16"/>
      <c r="H22" s="16"/>
      <c r="I22" s="16"/>
      <c r="J22" s="16"/>
      <c r="K22" s="10"/>
      <c r="L22" s="10"/>
      <c r="M22" s="16"/>
      <c r="N22" s="471"/>
      <c r="O22" s="12"/>
      <c r="P22" s="16"/>
      <c r="Q22" s="16"/>
      <c r="R22" s="16"/>
      <c r="S22" s="16"/>
      <c r="T22" s="16"/>
      <c r="U22" s="16"/>
      <c r="V22" s="16"/>
      <c r="W22" s="16"/>
      <c r="X22" s="16"/>
      <c r="Y22" s="471"/>
      <c r="Z22" s="16"/>
      <c r="AA22" s="16"/>
      <c r="AB22" s="16"/>
      <c r="AC22" s="471"/>
      <c r="AD22" s="16"/>
      <c r="AE22" s="16"/>
      <c r="AF22" s="16"/>
      <c r="AG22" s="16"/>
      <c r="AH22" s="16"/>
      <c r="AI22" s="16"/>
      <c r="AJ22" s="10"/>
      <c r="AK22" s="157" t="s">
        <v>190</v>
      </c>
      <c r="AL22" s="471"/>
      <c r="AM22" s="157"/>
      <c r="AN22" s="157"/>
      <c r="AO22" s="157"/>
      <c r="AP22" s="157"/>
      <c r="AQ22" s="16"/>
      <c r="AR22" s="16"/>
      <c r="AS22" s="16"/>
      <c r="AT22" s="16"/>
      <c r="AU22" s="16"/>
      <c r="AV22" s="16"/>
      <c r="AW22" s="16"/>
    </row>
    <row r="23" spans="1:49" s="4" customFormat="1" ht="17.25" customHeight="1">
      <c r="A23" s="16"/>
      <c r="B23" s="32"/>
      <c r="C23" s="478" t="s">
        <v>66</v>
      </c>
      <c r="D23" s="478"/>
      <c r="E23" s="38"/>
      <c r="F23" s="6"/>
      <c r="G23" s="24"/>
      <c r="H23" s="16"/>
      <c r="I23" s="16"/>
      <c r="J23" s="16"/>
      <c r="K23" s="16"/>
      <c r="L23" s="16"/>
      <c r="M23" s="16"/>
      <c r="N23" s="471"/>
      <c r="O23" s="12"/>
      <c r="P23" s="16"/>
      <c r="Q23" s="16"/>
      <c r="R23" s="16"/>
      <c r="S23" s="16"/>
      <c r="T23" s="16"/>
      <c r="U23" s="16"/>
      <c r="V23" s="16"/>
      <c r="W23" s="16"/>
      <c r="X23" s="16"/>
      <c r="Y23" s="471"/>
      <c r="Z23" s="16"/>
      <c r="AA23" s="16"/>
      <c r="AB23" s="16"/>
      <c r="AC23" s="471"/>
      <c r="AD23" s="16"/>
      <c r="AE23" s="16"/>
      <c r="AF23" s="16"/>
      <c r="AG23" s="16"/>
      <c r="AH23" s="16"/>
      <c r="AI23" s="16"/>
      <c r="AJ23" s="16"/>
      <c r="AK23" s="16"/>
      <c r="AL23" s="471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</row>
    <row r="24" spans="1:49" s="4" customFormat="1" ht="17.25" customHeight="1">
      <c r="A24" s="16"/>
      <c r="B24" s="32"/>
      <c r="C24" s="146" t="s">
        <v>69</v>
      </c>
      <c r="D24" s="10" t="s">
        <v>70</v>
      </c>
      <c r="E24" s="288">
        <v>40</v>
      </c>
      <c r="F24" s="6"/>
      <c r="G24" s="16"/>
      <c r="H24" s="145" t="s">
        <v>69</v>
      </c>
      <c r="I24" s="145"/>
      <c r="J24" s="145"/>
      <c r="K24" s="145"/>
      <c r="L24" s="145"/>
      <c r="M24" s="145"/>
      <c r="N24" s="471"/>
      <c r="O24" s="150"/>
      <c r="P24" s="145"/>
      <c r="Q24" s="145"/>
      <c r="R24" s="145"/>
      <c r="S24" s="16"/>
      <c r="T24" s="16"/>
      <c r="U24" s="16"/>
      <c r="V24" s="16"/>
      <c r="W24" s="16"/>
      <c r="X24" s="16"/>
      <c r="Y24" s="471"/>
      <c r="Z24" s="16"/>
      <c r="AA24" s="16"/>
      <c r="AB24" s="16"/>
      <c r="AC24" s="471"/>
      <c r="AD24" s="16"/>
      <c r="AE24" s="16"/>
      <c r="AF24" s="16"/>
      <c r="AG24" s="16"/>
      <c r="AH24" s="16"/>
      <c r="AI24" s="16"/>
      <c r="AJ24" s="16"/>
      <c r="AK24" s="16"/>
      <c r="AL24" s="471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</row>
    <row r="25" spans="1:49" s="4" customFormat="1" ht="17.25" customHeight="1">
      <c r="A25" s="16"/>
      <c r="B25" s="32"/>
      <c r="C25" s="226" t="s">
        <v>191</v>
      </c>
      <c r="D25" s="10" t="s">
        <v>192</v>
      </c>
      <c r="E25" s="38"/>
      <c r="F25" s="69"/>
      <c r="H25" s="16"/>
      <c r="I25" s="16"/>
      <c r="J25" s="16"/>
      <c r="K25" s="16"/>
      <c r="L25" s="16"/>
      <c r="M25" s="16"/>
      <c r="N25" s="471"/>
      <c r="O25" s="12"/>
      <c r="P25" s="16"/>
      <c r="Q25" s="16"/>
      <c r="R25" s="16"/>
      <c r="S25" s="16"/>
      <c r="T25" s="16"/>
      <c r="U25" s="16"/>
      <c r="V25" s="16"/>
      <c r="W25" s="16"/>
      <c r="X25" s="16"/>
      <c r="Y25" s="471"/>
      <c r="Z25" s="225" t="s">
        <v>191</v>
      </c>
      <c r="AA25" s="225"/>
      <c r="AB25" s="225"/>
      <c r="AC25" s="471"/>
      <c r="AD25" s="225"/>
      <c r="AE25" s="225"/>
      <c r="AF25" s="225"/>
      <c r="AG25" s="225"/>
      <c r="AH25" s="225"/>
      <c r="AI25" s="225"/>
      <c r="AJ25" s="225"/>
      <c r="AK25" s="225"/>
      <c r="AL25" s="471"/>
      <c r="AM25" s="225"/>
      <c r="AN25" s="225"/>
      <c r="AO25" s="225"/>
      <c r="AP25" s="225"/>
      <c r="AQ25" s="225"/>
      <c r="AR25" s="225"/>
      <c r="AS25" s="225"/>
      <c r="AT25" s="225"/>
      <c r="AU25" s="225"/>
      <c r="AV25" s="225"/>
      <c r="AW25" s="225"/>
    </row>
    <row r="26" spans="1:49" s="4" customFormat="1" ht="17.25" customHeight="1">
      <c r="A26" s="25"/>
      <c r="B26" s="32"/>
      <c r="C26" s="479" t="s">
        <v>71</v>
      </c>
      <c r="D26" s="479"/>
      <c r="E26" s="38"/>
      <c r="F26" s="6"/>
      <c r="G26" s="16"/>
      <c r="H26" s="16"/>
      <c r="I26" s="16"/>
      <c r="J26" s="16"/>
      <c r="K26" s="16"/>
      <c r="L26" s="16"/>
      <c r="M26" s="16"/>
      <c r="N26" s="471"/>
      <c r="O26" s="12"/>
      <c r="P26" s="16"/>
      <c r="Q26" s="16"/>
      <c r="R26" s="16"/>
      <c r="S26" s="16"/>
      <c r="T26" s="16"/>
      <c r="U26" s="16"/>
      <c r="V26" s="16"/>
      <c r="W26" s="16"/>
      <c r="X26" s="16"/>
      <c r="Y26" s="471"/>
      <c r="Z26" s="16"/>
      <c r="AA26" s="16"/>
      <c r="AB26" s="16"/>
      <c r="AC26" s="471"/>
      <c r="AD26" s="16"/>
      <c r="AE26" s="16"/>
      <c r="AF26" s="16"/>
      <c r="AG26" s="16"/>
      <c r="AH26" s="16"/>
      <c r="AI26" s="16"/>
      <c r="AJ26" s="16"/>
      <c r="AK26" s="16"/>
      <c r="AL26" s="471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</row>
    <row r="27" spans="1:49" ht="18.600000000000001" customHeight="1">
      <c r="A27" s="21"/>
      <c r="B27" s="34"/>
      <c r="C27" s="51" t="s">
        <v>193</v>
      </c>
      <c r="D27" s="277" t="s">
        <v>75</v>
      </c>
      <c r="E27" s="38"/>
      <c r="F27" s="69">
        <v>60</v>
      </c>
      <c r="G27" s="11"/>
      <c r="H27" s="11"/>
      <c r="I27" s="11"/>
      <c r="J27" s="11"/>
      <c r="K27" s="11"/>
      <c r="L27" s="11"/>
      <c r="M27" s="11"/>
      <c r="N27" s="471"/>
      <c r="O27" s="12"/>
      <c r="P27" s="11"/>
      <c r="Q27" s="11"/>
      <c r="R27" s="11"/>
      <c r="S27" s="11"/>
      <c r="T27" s="11"/>
      <c r="U27" s="11"/>
      <c r="V27" s="11"/>
      <c r="W27" s="11"/>
      <c r="X27" s="11"/>
      <c r="Y27" s="471"/>
      <c r="Z27" s="11"/>
      <c r="AA27" s="11"/>
      <c r="AB27" s="11"/>
      <c r="AC27" s="471"/>
      <c r="AD27" s="11"/>
      <c r="AE27" s="11"/>
      <c r="AF27" s="11"/>
      <c r="AG27" s="11"/>
      <c r="AH27" s="280" t="s">
        <v>193</v>
      </c>
      <c r="AI27" s="54"/>
      <c r="AJ27" s="54"/>
      <c r="AK27" s="54"/>
      <c r="AL27" s="471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</row>
    <row r="28" spans="1:49" ht="15.75">
      <c r="A28" s="21"/>
      <c r="B28" s="34"/>
      <c r="C28" s="472" t="s">
        <v>78</v>
      </c>
      <c r="D28" s="472"/>
      <c r="E28" s="38"/>
      <c r="F28" s="6"/>
      <c r="G28" s="11"/>
      <c r="H28" s="11"/>
      <c r="I28" s="11"/>
      <c r="J28" s="11"/>
      <c r="K28" s="11"/>
      <c r="L28" s="11"/>
      <c r="M28" s="11"/>
      <c r="N28" s="471"/>
      <c r="O28" s="12"/>
      <c r="P28" s="11"/>
      <c r="Q28" s="11"/>
      <c r="R28" s="11"/>
      <c r="S28" s="11"/>
      <c r="T28" s="11"/>
      <c r="U28" s="11"/>
      <c r="V28" s="11"/>
      <c r="W28" s="11"/>
      <c r="X28" s="11"/>
      <c r="Y28" s="471"/>
      <c r="Z28" s="11"/>
      <c r="AA28" s="11"/>
      <c r="AB28" s="11"/>
      <c r="AC28" s="471"/>
      <c r="AD28" s="11"/>
      <c r="AE28" s="11"/>
      <c r="AF28" s="11"/>
      <c r="AG28" s="11"/>
      <c r="AH28" s="11"/>
      <c r="AI28" s="11"/>
      <c r="AJ28" s="11"/>
      <c r="AK28" s="11"/>
      <c r="AL28" s="47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</row>
    <row r="29" spans="1:49" ht="15.75">
      <c r="A29" s="21"/>
      <c r="B29" s="34"/>
      <c r="C29" s="473" t="s">
        <v>83</v>
      </c>
      <c r="D29" s="473"/>
      <c r="E29" s="38"/>
      <c r="F29" s="6"/>
      <c r="G29" s="11"/>
      <c r="H29" s="11"/>
      <c r="I29" s="11"/>
      <c r="J29" s="11"/>
      <c r="K29" s="11"/>
      <c r="L29" s="11"/>
      <c r="M29" s="11"/>
      <c r="N29" s="471"/>
      <c r="O29" s="12"/>
      <c r="P29" s="11"/>
      <c r="Q29" s="11"/>
      <c r="R29" s="11"/>
      <c r="S29" s="11"/>
      <c r="T29" s="11"/>
      <c r="U29" s="11"/>
      <c r="V29" s="11"/>
      <c r="W29" s="11"/>
      <c r="X29" s="11"/>
      <c r="Y29" s="471"/>
      <c r="Z29" s="11"/>
      <c r="AA29" s="11"/>
      <c r="AB29" s="11"/>
      <c r="AC29" s="471"/>
      <c r="AD29" s="11"/>
      <c r="AE29" s="11"/>
      <c r="AF29" s="11"/>
      <c r="AG29" s="11"/>
      <c r="AH29" s="11"/>
      <c r="AI29" s="11"/>
      <c r="AJ29" s="11"/>
      <c r="AK29" s="11"/>
      <c r="AL29" s="47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</row>
    <row r="30" spans="1:49" ht="15">
      <c r="A30" s="11"/>
      <c r="B30" s="34"/>
      <c r="C30" s="26"/>
      <c r="D30" s="33"/>
      <c r="E30" s="38">
        <v>0</v>
      </c>
      <c r="F30" s="6"/>
      <c r="G30" s="11"/>
      <c r="H30" s="11"/>
      <c r="I30" s="11"/>
      <c r="J30" s="11"/>
      <c r="K30" s="11"/>
      <c r="L30" s="11"/>
      <c r="M30" s="11"/>
      <c r="N30" s="471"/>
      <c r="O30" s="12"/>
      <c r="P30" s="11"/>
      <c r="Q30" s="11"/>
      <c r="R30" s="11"/>
      <c r="S30" s="11"/>
      <c r="T30" s="11"/>
      <c r="U30" s="11"/>
      <c r="V30" s="11"/>
      <c r="W30" s="11"/>
      <c r="X30" s="11"/>
      <c r="Y30" s="471"/>
      <c r="Z30" s="11"/>
      <c r="AA30" s="11"/>
      <c r="AB30" s="11"/>
      <c r="AC30" s="471"/>
      <c r="AD30" s="11"/>
      <c r="AE30" s="11"/>
      <c r="AF30" s="11"/>
      <c r="AG30" s="11"/>
      <c r="AH30" s="11"/>
      <c r="AI30" s="11"/>
      <c r="AJ30" s="11"/>
      <c r="AK30" s="11"/>
      <c r="AL30" s="47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</row>
    <row r="31" spans="1:49" ht="15.75">
      <c r="A31" s="11"/>
      <c r="B31" s="34"/>
      <c r="E31" s="68">
        <f>SUM(E8:E30)</f>
        <v>209</v>
      </c>
      <c r="F31" s="69">
        <f>SUM(F8:F29)</f>
        <v>209</v>
      </c>
      <c r="G31" s="11"/>
      <c r="H31" s="11"/>
      <c r="I31" s="11"/>
      <c r="J31" s="11"/>
      <c r="K31" s="11"/>
      <c r="L31" s="11"/>
      <c r="M31" s="11"/>
      <c r="N31" s="471"/>
      <c r="O31" s="12"/>
      <c r="P31" s="11"/>
      <c r="Q31" s="11"/>
      <c r="R31" s="11"/>
      <c r="S31" s="11"/>
      <c r="T31" s="11"/>
      <c r="U31" s="11"/>
      <c r="V31" s="11"/>
      <c r="W31" s="11"/>
      <c r="X31" s="11"/>
      <c r="Y31" s="471"/>
      <c r="Z31" s="11"/>
      <c r="AA31" s="11"/>
      <c r="AB31" s="11"/>
      <c r="AC31" s="471"/>
      <c r="AD31" s="11"/>
      <c r="AE31" s="11"/>
      <c r="AF31" s="11"/>
      <c r="AG31" s="11"/>
      <c r="AH31" s="11"/>
      <c r="AI31" s="11"/>
      <c r="AJ31" s="11"/>
      <c r="AK31" s="11"/>
      <c r="AL31" s="47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</row>
    <row r="32" spans="1:49" ht="15.75">
      <c r="A32" s="11"/>
      <c r="B32" s="12"/>
      <c r="C32" s="26"/>
      <c r="D32" s="20"/>
      <c r="E32" s="17"/>
      <c r="F32" s="17"/>
      <c r="G32" s="11"/>
      <c r="H32" s="11"/>
      <c r="I32" s="11"/>
      <c r="J32" s="11"/>
      <c r="K32" s="11"/>
      <c r="L32" s="11"/>
      <c r="M32" s="11"/>
      <c r="N32" s="471"/>
      <c r="O32" s="12"/>
      <c r="P32" s="11"/>
      <c r="Q32" s="11"/>
      <c r="R32" s="11"/>
      <c r="S32" s="11"/>
      <c r="T32" s="11"/>
      <c r="U32" s="11"/>
      <c r="V32" s="11"/>
      <c r="W32" s="11"/>
      <c r="X32" s="11"/>
      <c r="Y32" s="471"/>
      <c r="Z32" s="11"/>
      <c r="AA32" s="11"/>
      <c r="AB32" s="11"/>
      <c r="AC32" s="471"/>
      <c r="AD32" s="11"/>
      <c r="AE32" s="11"/>
      <c r="AF32" s="11"/>
      <c r="AG32" s="11"/>
      <c r="AH32" s="11"/>
      <c r="AI32" s="11"/>
      <c r="AJ32" s="11"/>
      <c r="AK32" s="11"/>
      <c r="AL32" s="47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</row>
    <row r="33" spans="1:50">
      <c r="A33" s="11"/>
      <c r="B33" s="12"/>
      <c r="C33" s="12"/>
      <c r="D33" s="11"/>
      <c r="E33" s="11"/>
      <c r="F33" s="12"/>
      <c r="G33" s="11"/>
      <c r="H33" s="11"/>
      <c r="I33" s="11"/>
      <c r="J33" s="11"/>
      <c r="K33" s="11"/>
      <c r="L33" s="11"/>
      <c r="M33" s="11"/>
      <c r="N33" s="471"/>
      <c r="O33" s="12"/>
      <c r="P33" s="11"/>
      <c r="Q33" s="11"/>
      <c r="R33" s="11"/>
      <c r="S33" s="11"/>
      <c r="T33" s="11"/>
      <c r="U33" s="11"/>
      <c r="V33" s="11"/>
      <c r="W33" s="11"/>
      <c r="X33" s="11"/>
      <c r="Y33" s="471"/>
      <c r="Z33" s="11"/>
      <c r="AA33" s="11"/>
      <c r="AB33" s="11"/>
      <c r="AC33" s="471"/>
      <c r="AD33" s="11"/>
      <c r="AE33" s="11"/>
      <c r="AF33" s="11"/>
      <c r="AG33" s="11"/>
      <c r="AH33" s="11"/>
      <c r="AI33" s="11"/>
      <c r="AJ33" s="11"/>
      <c r="AK33" s="11"/>
      <c r="AL33" s="47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</row>
    <row r="34" spans="1:50">
      <c r="A34" s="11"/>
      <c r="B34" s="12"/>
      <c r="C34" s="12"/>
      <c r="D34" s="11"/>
      <c r="E34" s="11"/>
      <c r="F34" s="12"/>
      <c r="G34" s="11"/>
      <c r="H34" s="11"/>
      <c r="I34" s="11"/>
      <c r="J34" s="11"/>
      <c r="K34" s="11"/>
      <c r="L34" s="11"/>
      <c r="M34" s="11"/>
      <c r="N34" s="471"/>
      <c r="O34" s="12"/>
      <c r="P34" s="11"/>
      <c r="Q34" s="11"/>
      <c r="R34" s="11"/>
      <c r="S34" s="11"/>
      <c r="T34" s="11"/>
      <c r="U34" s="11"/>
      <c r="V34" s="11"/>
      <c r="W34" s="11"/>
      <c r="X34" s="11"/>
      <c r="Y34" s="471"/>
      <c r="Z34" s="11"/>
      <c r="AA34" s="11"/>
      <c r="AB34" s="11"/>
      <c r="AC34" s="471"/>
      <c r="AD34" s="11"/>
      <c r="AE34" s="11"/>
      <c r="AF34" s="11"/>
      <c r="AG34" s="11"/>
      <c r="AH34" s="11"/>
      <c r="AI34" s="11"/>
      <c r="AJ34" s="11"/>
      <c r="AK34" s="11"/>
      <c r="AL34" s="47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</row>
    <row r="35" spans="1:50">
      <c r="A35" s="11"/>
      <c r="B35" s="12"/>
      <c r="C35" s="441" t="s">
        <v>117</v>
      </c>
      <c r="D35" s="441"/>
      <c r="E35" s="11"/>
      <c r="F35" s="12"/>
      <c r="G35" s="11"/>
      <c r="H35" s="11"/>
      <c r="I35" s="11"/>
      <c r="J35" s="11"/>
      <c r="K35" s="11"/>
      <c r="L35" s="11"/>
      <c r="M35" s="11"/>
      <c r="N35" s="471"/>
      <c r="O35" s="12"/>
      <c r="P35" s="11"/>
      <c r="Q35" s="11"/>
      <c r="R35" s="11"/>
      <c r="S35" s="11"/>
      <c r="T35" s="11"/>
      <c r="U35" s="11"/>
      <c r="V35" s="11"/>
      <c r="W35" s="11"/>
      <c r="X35" s="11"/>
      <c r="Y35" s="471"/>
      <c r="Z35" s="11"/>
      <c r="AA35" s="11"/>
      <c r="AB35" s="11"/>
      <c r="AC35" s="471"/>
      <c r="AD35" s="11"/>
      <c r="AE35" s="11"/>
      <c r="AF35" s="11"/>
      <c r="AG35" s="11"/>
      <c r="AH35" s="11"/>
      <c r="AI35" s="11"/>
      <c r="AJ35" s="11"/>
      <c r="AK35" s="11"/>
      <c r="AL35" s="47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</row>
    <row r="36" spans="1:50" ht="19.5" customHeight="1">
      <c r="A36" s="11"/>
      <c r="B36" s="12"/>
      <c r="C36" s="214" t="s">
        <v>194</v>
      </c>
      <c r="D36" s="215" t="s">
        <v>195</v>
      </c>
      <c r="E36" s="186"/>
      <c r="F36" s="193"/>
      <c r="G36" s="186"/>
      <c r="H36" s="205" t="s">
        <v>196</v>
      </c>
      <c r="I36" s="205"/>
      <c r="J36" s="205"/>
      <c r="K36" s="205"/>
      <c r="L36" s="205"/>
      <c r="M36" s="186"/>
      <c r="N36" s="194"/>
      <c r="O36" s="186"/>
      <c r="P36" s="186"/>
      <c r="Q36" s="186"/>
      <c r="R36" s="194"/>
      <c r="S36" s="194"/>
      <c r="T36" s="194"/>
      <c r="U36" s="194"/>
      <c r="V36" s="194"/>
      <c r="W36" s="194"/>
      <c r="X36" s="186"/>
      <c r="Y36" s="193"/>
      <c r="Z36" s="186"/>
      <c r="AA36" s="186"/>
      <c r="AB36" s="186"/>
      <c r="AC36" s="193"/>
      <c r="AD36" s="193"/>
      <c r="AE36" s="186"/>
      <c r="AF36" s="186"/>
      <c r="AG36" s="186"/>
      <c r="AH36" s="186"/>
      <c r="AI36" s="186"/>
      <c r="AJ36" s="186"/>
      <c r="AK36" s="186"/>
      <c r="AL36" s="186"/>
      <c r="AM36" s="193"/>
      <c r="AN36" s="193"/>
      <c r="AO36" s="186"/>
      <c r="AP36" s="186"/>
      <c r="AQ36" s="186"/>
      <c r="AR36" s="186"/>
      <c r="AS36" s="186"/>
      <c r="AT36" s="186"/>
      <c r="AU36" s="195"/>
      <c r="AV36" s="186"/>
      <c r="AW36" s="186"/>
    </row>
    <row r="37" spans="1:50" ht="19.5" customHeight="1">
      <c r="A37" s="11"/>
      <c r="B37" s="12"/>
      <c r="C37" s="214" t="s">
        <v>197</v>
      </c>
      <c r="D37" s="215" t="s">
        <v>198</v>
      </c>
      <c r="E37" s="186"/>
      <c r="F37" s="193"/>
      <c r="G37" s="186"/>
      <c r="H37" s="186"/>
      <c r="I37" s="186"/>
      <c r="J37" s="205" t="s">
        <v>199</v>
      </c>
      <c r="K37" s="205"/>
      <c r="L37" s="220"/>
      <c r="M37" s="205"/>
      <c r="N37" s="186"/>
      <c r="O37" s="186"/>
      <c r="P37" s="186"/>
      <c r="Q37" s="186"/>
      <c r="R37" s="194"/>
      <c r="S37" s="194"/>
      <c r="T37" s="194"/>
      <c r="U37" s="194"/>
      <c r="V37" s="186"/>
      <c r="W37" s="186"/>
      <c r="X37" s="186"/>
      <c r="Y37" s="193"/>
      <c r="Z37" s="186"/>
      <c r="AA37" s="186"/>
      <c r="AB37" s="186"/>
      <c r="AC37" s="193"/>
      <c r="AD37" s="193"/>
      <c r="AE37" s="186"/>
      <c r="AF37" s="186"/>
      <c r="AG37" s="186"/>
      <c r="AH37" s="186"/>
      <c r="AI37" s="186"/>
      <c r="AJ37" s="186"/>
      <c r="AK37" s="186"/>
      <c r="AL37" s="186"/>
      <c r="AM37" s="193"/>
      <c r="AN37" s="193"/>
      <c r="AO37" s="186"/>
      <c r="AP37" s="186"/>
      <c r="AQ37" s="186"/>
      <c r="AR37" s="186"/>
      <c r="AS37" s="186"/>
      <c r="AT37" s="186"/>
      <c r="AU37" s="195"/>
      <c r="AV37" s="186"/>
      <c r="AW37" s="186"/>
    </row>
    <row r="38" spans="1:50" ht="19.5" customHeight="1">
      <c r="A38" s="11"/>
      <c r="B38" s="12"/>
      <c r="C38" s="214" t="s">
        <v>200</v>
      </c>
      <c r="D38" s="215" t="s">
        <v>201</v>
      </c>
      <c r="E38" s="186"/>
      <c r="F38" s="193"/>
      <c r="G38" s="186"/>
      <c r="H38" s="186"/>
      <c r="I38" s="186"/>
      <c r="J38" s="186"/>
      <c r="K38" s="205" t="s">
        <v>202</v>
      </c>
      <c r="L38" s="220"/>
      <c r="M38" s="205"/>
      <c r="N38" s="205"/>
      <c r="O38" s="205"/>
      <c r="P38" s="186"/>
      <c r="Q38" s="186"/>
      <c r="R38" s="194"/>
      <c r="S38" s="194"/>
      <c r="T38" s="194"/>
      <c r="U38" s="194"/>
      <c r="V38" s="186"/>
      <c r="W38" s="186"/>
      <c r="X38" s="186"/>
      <c r="Y38" s="193"/>
      <c r="Z38" s="186"/>
      <c r="AA38" s="186"/>
      <c r="AB38" s="186"/>
      <c r="AC38" s="193"/>
      <c r="AD38" s="193"/>
      <c r="AE38" s="186"/>
      <c r="AF38" s="186"/>
      <c r="AG38" s="186"/>
      <c r="AH38" s="186"/>
      <c r="AI38" s="186"/>
      <c r="AJ38" s="186"/>
      <c r="AK38" s="186"/>
      <c r="AL38" s="186"/>
      <c r="AM38" s="193"/>
      <c r="AN38" s="193"/>
      <c r="AO38" s="186"/>
      <c r="AP38" s="186"/>
      <c r="AQ38" s="186"/>
      <c r="AR38" s="186"/>
      <c r="AS38" s="186"/>
      <c r="AT38" s="186"/>
      <c r="AU38" s="195"/>
      <c r="AV38" s="186"/>
      <c r="AW38" s="186"/>
    </row>
    <row r="39" spans="1:50" ht="15.75" customHeight="1">
      <c r="A39" s="11"/>
      <c r="B39" s="12"/>
      <c r="C39" s="214" t="s">
        <v>200</v>
      </c>
      <c r="D39" s="215" t="s">
        <v>203</v>
      </c>
      <c r="E39" s="186"/>
      <c r="F39" s="193"/>
      <c r="G39" s="186"/>
      <c r="H39" s="186"/>
      <c r="I39" s="186"/>
      <c r="J39" s="186"/>
      <c r="K39" s="205" t="s">
        <v>204</v>
      </c>
      <c r="L39" s="205"/>
      <c r="M39" s="205"/>
      <c r="N39" s="220"/>
      <c r="O39" s="205"/>
      <c r="P39" s="186"/>
      <c r="Q39" s="186"/>
      <c r="R39" s="194"/>
      <c r="S39" s="194"/>
      <c r="T39" s="194"/>
      <c r="U39" s="194"/>
      <c r="V39" s="194"/>
      <c r="W39" s="194"/>
      <c r="X39" s="186"/>
      <c r="Y39" s="193"/>
      <c r="Z39" s="186"/>
      <c r="AA39" s="186"/>
      <c r="AB39" s="186"/>
      <c r="AC39" s="193"/>
      <c r="AD39" s="193"/>
      <c r="AE39" s="186"/>
      <c r="AF39" s="186"/>
      <c r="AG39" s="186"/>
      <c r="AH39" s="186"/>
      <c r="AI39" s="186"/>
      <c r="AJ39" s="186"/>
      <c r="AK39" s="186"/>
      <c r="AL39" s="186"/>
      <c r="AM39" s="193"/>
      <c r="AN39" s="193"/>
      <c r="AO39" s="186"/>
      <c r="AP39" s="186"/>
      <c r="AQ39" s="186"/>
      <c r="AR39" s="186"/>
      <c r="AS39" s="186"/>
      <c r="AT39" s="186"/>
      <c r="AU39" s="195"/>
      <c r="AV39" s="186"/>
      <c r="AW39" s="186"/>
    </row>
    <row r="40" spans="1:50" ht="19.5" customHeight="1">
      <c r="A40" s="11"/>
      <c r="B40" s="12"/>
      <c r="C40" s="214" t="s">
        <v>205</v>
      </c>
      <c r="D40" s="215" t="s">
        <v>206</v>
      </c>
      <c r="E40" s="186"/>
      <c r="F40" s="193"/>
      <c r="G40" s="186"/>
      <c r="H40" s="186"/>
      <c r="I40" s="186"/>
      <c r="J40" s="186"/>
      <c r="K40" s="186"/>
      <c r="L40" s="186"/>
      <c r="M40" s="186"/>
      <c r="N40" s="221" t="s">
        <v>207</v>
      </c>
      <c r="O40" s="222"/>
      <c r="P40" s="194"/>
      <c r="Q40" s="186"/>
      <c r="R40" s="186"/>
      <c r="S40" s="186"/>
      <c r="T40" s="194"/>
      <c r="U40" s="186"/>
      <c r="V40" s="186"/>
      <c r="W40" s="194"/>
      <c r="X40" s="194"/>
      <c r="Y40" s="193"/>
      <c r="Z40" s="186"/>
      <c r="AA40" s="186"/>
      <c r="AB40" s="186"/>
      <c r="AC40" s="193"/>
      <c r="AD40" s="193"/>
      <c r="AE40" s="186"/>
      <c r="AF40" s="186"/>
      <c r="AG40" s="186"/>
      <c r="AH40" s="186"/>
      <c r="AI40" s="186"/>
      <c r="AJ40" s="186"/>
      <c r="AK40" s="186"/>
      <c r="AL40" s="186"/>
      <c r="AM40" s="193"/>
      <c r="AN40" s="193"/>
      <c r="AO40" s="186"/>
      <c r="AP40" s="186"/>
      <c r="AQ40" s="186"/>
      <c r="AR40" s="186"/>
      <c r="AS40" s="186"/>
      <c r="AT40" s="186"/>
      <c r="AU40" s="195"/>
      <c r="AV40" s="186"/>
      <c r="AW40" s="186"/>
    </row>
    <row r="41" spans="1:50" ht="19.5" customHeight="1">
      <c r="A41" s="30"/>
      <c r="B41" s="31"/>
      <c r="C41" s="216" t="s">
        <v>208</v>
      </c>
      <c r="D41" s="215" t="s">
        <v>209</v>
      </c>
      <c r="E41" s="196"/>
      <c r="F41" s="197"/>
      <c r="G41" s="196"/>
      <c r="H41" s="196"/>
      <c r="I41" s="196"/>
      <c r="J41" s="196"/>
      <c r="K41" s="196"/>
      <c r="L41" s="196"/>
      <c r="M41" s="196"/>
      <c r="N41" s="198"/>
      <c r="O41" s="198"/>
      <c r="P41" s="199"/>
      <c r="Q41" s="223" t="s">
        <v>210</v>
      </c>
      <c r="R41" s="223"/>
      <c r="S41" s="205"/>
      <c r="T41" s="186"/>
      <c r="U41" s="186"/>
      <c r="V41" s="186"/>
      <c r="W41" s="196"/>
      <c r="X41" s="196"/>
      <c r="Y41" s="197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6"/>
      <c r="AK41" s="196"/>
      <c r="AL41" s="196"/>
      <c r="AM41" s="196"/>
      <c r="AN41" s="196"/>
      <c r="AO41" s="196"/>
      <c r="AP41" s="196"/>
      <c r="AQ41" s="199"/>
      <c r="AR41" s="199"/>
      <c r="AS41" s="199"/>
      <c r="AT41" s="196"/>
      <c r="AU41" s="200"/>
      <c r="AV41" s="196"/>
      <c r="AW41" s="201"/>
      <c r="AX41" s="190"/>
    </row>
    <row r="42" spans="1:50" ht="19.5" customHeight="1">
      <c r="A42" s="11"/>
      <c r="B42" s="12"/>
      <c r="C42" s="214" t="s">
        <v>211</v>
      </c>
      <c r="D42" s="215" t="s">
        <v>212</v>
      </c>
      <c r="E42" s="186"/>
      <c r="F42" s="193"/>
      <c r="G42" s="186"/>
      <c r="H42" s="186"/>
      <c r="I42" s="186"/>
      <c r="J42" s="186"/>
      <c r="K42" s="186"/>
      <c r="L42" s="186"/>
      <c r="M42" s="186"/>
      <c r="N42" s="202"/>
      <c r="O42" s="202"/>
      <c r="P42" s="194"/>
      <c r="Q42" s="205" t="s">
        <v>213</v>
      </c>
      <c r="R42" s="205"/>
      <c r="S42" s="205"/>
      <c r="T42" s="186"/>
      <c r="U42" s="186"/>
      <c r="V42" s="186"/>
      <c r="W42" s="186"/>
      <c r="X42" s="186"/>
      <c r="Y42" s="193"/>
      <c r="Z42" s="186"/>
      <c r="AA42" s="186"/>
      <c r="AB42" s="186"/>
      <c r="AC42" s="193"/>
      <c r="AD42" s="193"/>
      <c r="AE42" s="186"/>
      <c r="AF42" s="186"/>
      <c r="AG42" s="186"/>
      <c r="AH42" s="186"/>
      <c r="AI42" s="186"/>
      <c r="AJ42" s="186"/>
      <c r="AK42" s="186"/>
      <c r="AL42" s="186"/>
      <c r="AM42" s="193"/>
      <c r="AN42" s="193"/>
      <c r="AO42" s="186"/>
      <c r="AP42" s="186"/>
      <c r="AQ42" s="186"/>
      <c r="AR42" s="186"/>
      <c r="AS42" s="186"/>
      <c r="AT42" s="186"/>
      <c r="AU42" s="195"/>
      <c r="AV42" s="186"/>
      <c r="AW42" s="203"/>
      <c r="AX42" s="190"/>
    </row>
    <row r="43" spans="1:50" ht="19.5" customHeight="1">
      <c r="A43" s="11"/>
      <c r="B43" s="12"/>
      <c r="C43" s="214" t="s">
        <v>214</v>
      </c>
      <c r="D43" s="215" t="s">
        <v>215</v>
      </c>
      <c r="E43" s="186"/>
      <c r="F43" s="193"/>
      <c r="G43" s="186"/>
      <c r="H43" s="186"/>
      <c r="I43" s="186"/>
      <c r="J43" s="186"/>
      <c r="K43" s="186"/>
      <c r="L43" s="186"/>
      <c r="M43" s="186"/>
      <c r="N43" s="193"/>
      <c r="O43" s="193"/>
      <c r="P43" s="204"/>
      <c r="Q43" s="186"/>
      <c r="R43" s="186"/>
      <c r="S43" s="205" t="s">
        <v>216</v>
      </c>
      <c r="T43" s="205"/>
      <c r="U43" s="205"/>
      <c r="V43" s="205"/>
      <c r="W43" s="205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93"/>
      <c r="AN43" s="193"/>
      <c r="AO43" s="186"/>
      <c r="AP43" s="186"/>
      <c r="AQ43" s="186"/>
      <c r="AR43" s="186"/>
      <c r="AS43" s="186"/>
      <c r="AT43" s="186"/>
      <c r="AU43" s="195"/>
      <c r="AV43" s="186"/>
      <c r="AW43" s="203"/>
      <c r="AX43" s="190"/>
    </row>
    <row r="44" spans="1:50" ht="19.5" customHeight="1">
      <c r="A44" s="11"/>
      <c r="B44" s="12"/>
      <c r="C44" s="214" t="s">
        <v>217</v>
      </c>
      <c r="D44" s="215" t="s">
        <v>218</v>
      </c>
      <c r="E44" s="186"/>
      <c r="F44" s="193"/>
      <c r="G44" s="186"/>
      <c r="H44" s="186"/>
      <c r="I44" s="186"/>
      <c r="J44" s="186"/>
      <c r="K44" s="186"/>
      <c r="L44" s="186"/>
      <c r="M44" s="186"/>
      <c r="N44" s="193"/>
      <c r="O44" s="193"/>
      <c r="P44" s="186"/>
      <c r="Q44" s="186"/>
      <c r="R44" s="186"/>
      <c r="S44" s="186"/>
      <c r="T44" s="186"/>
      <c r="U44" s="205" t="s">
        <v>219</v>
      </c>
      <c r="V44" s="205"/>
      <c r="W44" s="205"/>
      <c r="X44" s="205"/>
      <c r="Y44" s="193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93"/>
      <c r="AN44" s="193"/>
      <c r="AO44" s="186"/>
      <c r="AP44" s="186"/>
      <c r="AQ44" s="186"/>
      <c r="AR44" s="186"/>
      <c r="AS44" s="186"/>
      <c r="AT44" s="186"/>
      <c r="AU44" s="195"/>
      <c r="AV44" s="186"/>
      <c r="AW44" s="203"/>
      <c r="AX44" s="190"/>
    </row>
    <row r="45" spans="1:50" ht="19.5" customHeight="1">
      <c r="A45" s="11"/>
      <c r="B45" s="12"/>
      <c r="C45" s="214" t="s">
        <v>220</v>
      </c>
      <c r="D45" s="215" t="s">
        <v>221</v>
      </c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205" t="s">
        <v>222</v>
      </c>
      <c r="Y45" s="205"/>
      <c r="Z45" s="205"/>
      <c r="AA45" s="205"/>
      <c r="AB45" s="205"/>
      <c r="AC45" s="205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186"/>
      <c r="AV45" s="186"/>
      <c r="AW45" s="203"/>
      <c r="AX45" s="190"/>
    </row>
    <row r="46" spans="1:50" ht="19.5" customHeight="1">
      <c r="A46" s="11"/>
      <c r="B46" s="12"/>
      <c r="C46" s="217" t="s">
        <v>223</v>
      </c>
      <c r="D46" s="218" t="s">
        <v>224</v>
      </c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207" t="s">
        <v>225</v>
      </c>
      <c r="AE46" s="207"/>
      <c r="AF46" s="207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203"/>
      <c r="AX46" s="190"/>
    </row>
    <row r="47" spans="1:50" ht="19.5" customHeight="1">
      <c r="A47" s="11"/>
      <c r="B47" s="12"/>
      <c r="C47" s="217" t="s">
        <v>226</v>
      </c>
      <c r="D47" s="218" t="s">
        <v>227</v>
      </c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207" t="s">
        <v>228</v>
      </c>
      <c r="AH47" s="207"/>
      <c r="AI47" s="207"/>
      <c r="AJ47" s="186"/>
      <c r="AK47" s="186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203"/>
      <c r="AX47" s="190"/>
    </row>
    <row r="48" spans="1:50" ht="19.5" customHeight="1">
      <c r="A48" s="30"/>
      <c r="B48" s="31"/>
      <c r="C48" s="219" t="s">
        <v>229</v>
      </c>
      <c r="D48" s="218" t="s">
        <v>230</v>
      </c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206" t="s">
        <v>231</v>
      </c>
      <c r="AJ48" s="206"/>
      <c r="AK48" s="206"/>
      <c r="AL48" s="20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6"/>
      <c r="AW48" s="201"/>
      <c r="AX48" s="190"/>
    </row>
    <row r="49" spans="1:49" ht="19.5" customHeight="1">
      <c r="A49" s="11"/>
      <c r="B49" s="12"/>
      <c r="C49" s="217" t="s">
        <v>232</v>
      </c>
      <c r="D49" s="218" t="s">
        <v>233</v>
      </c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207" t="s">
        <v>234</v>
      </c>
      <c r="AM49" s="207"/>
      <c r="AN49" s="207"/>
      <c r="AO49" s="207"/>
      <c r="AP49" s="186"/>
      <c r="AQ49" s="186"/>
      <c r="AR49" s="186"/>
      <c r="AS49" s="186"/>
      <c r="AT49" s="186"/>
      <c r="AU49" s="186"/>
      <c r="AV49" s="186"/>
      <c r="AW49" s="186"/>
    </row>
    <row r="50" spans="1:49" ht="19.5" customHeight="1">
      <c r="A50" s="11"/>
      <c r="B50" s="12"/>
      <c r="C50" s="217" t="s">
        <v>235</v>
      </c>
      <c r="D50" s="218" t="s">
        <v>236</v>
      </c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93"/>
      <c r="AM50" s="193"/>
      <c r="AN50" s="224" t="s">
        <v>237</v>
      </c>
      <c r="AO50" s="207"/>
      <c r="AP50" s="207"/>
      <c r="AQ50" s="207"/>
      <c r="AR50" s="207"/>
      <c r="AS50" s="207"/>
      <c r="AT50" s="186"/>
      <c r="AU50" s="186"/>
      <c r="AV50" s="186"/>
      <c r="AW50" s="186"/>
    </row>
    <row r="51" spans="1:49" ht="19.5" customHeight="1">
      <c r="A51" s="11"/>
      <c r="B51" s="12"/>
      <c r="C51" s="217" t="s">
        <v>238</v>
      </c>
      <c r="D51" s="218" t="s">
        <v>239</v>
      </c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93"/>
      <c r="AM51" s="193"/>
      <c r="AN51" s="193"/>
      <c r="AO51" s="186"/>
      <c r="AP51" s="186"/>
      <c r="AQ51" s="218" t="s">
        <v>240</v>
      </c>
      <c r="AR51" s="207"/>
      <c r="AS51" s="207"/>
      <c r="AT51" s="207"/>
      <c r="AU51" s="207"/>
      <c r="AV51" s="207"/>
      <c r="AW51" s="207"/>
    </row>
    <row r="52" spans="1:49" ht="19.5" customHeight="1">
      <c r="A52" s="11"/>
      <c r="B52" s="12"/>
      <c r="C52" s="217" t="s">
        <v>238</v>
      </c>
      <c r="D52" s="218" t="s">
        <v>241</v>
      </c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93"/>
      <c r="AM52" s="193"/>
      <c r="AN52" s="193"/>
      <c r="AO52" s="186"/>
      <c r="AP52" s="186"/>
      <c r="AQ52" s="207" t="s">
        <v>242</v>
      </c>
      <c r="AR52" s="207"/>
      <c r="AS52" s="207"/>
      <c r="AT52" s="207"/>
      <c r="AU52" s="207"/>
      <c r="AV52" s="207"/>
      <c r="AW52" s="207"/>
    </row>
    <row r="53" spans="1:49" ht="19.5" customHeight="1">
      <c r="A53" s="11"/>
      <c r="B53" s="12"/>
      <c r="C53" s="192"/>
      <c r="D53" s="192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93"/>
      <c r="AM53" s="193"/>
      <c r="AN53" s="193"/>
      <c r="AO53" s="186"/>
      <c r="AP53" s="186"/>
      <c r="AQ53" s="186"/>
      <c r="AR53" s="186"/>
      <c r="AS53" s="186"/>
      <c r="AT53" s="186"/>
      <c r="AU53" s="186"/>
      <c r="AV53" s="186"/>
      <c r="AW53" s="186"/>
    </row>
    <row r="54" spans="1:49" ht="19.5" customHeight="1">
      <c r="AE54" s="4"/>
      <c r="AF54" s="4"/>
      <c r="AG54" s="4"/>
      <c r="AH54" s="4"/>
      <c r="AI54" s="4"/>
      <c r="AJ54" s="4"/>
      <c r="AK54" s="4"/>
      <c r="AL54" s="9"/>
      <c r="AM54" s="9"/>
      <c r="AN54" s="9"/>
      <c r="AO54" s="4"/>
      <c r="AP54" s="4"/>
      <c r="AQ54" s="4"/>
      <c r="AR54" s="4"/>
      <c r="AS54" s="4"/>
      <c r="AT54" s="4"/>
      <c r="AU54" s="4"/>
      <c r="AV54" s="4"/>
    </row>
  </sheetData>
  <sheetProtection sheet="1" objects="1" scenarios="1"/>
  <mergeCells count="19">
    <mergeCell ref="C16:D16"/>
    <mergeCell ref="C23:D23"/>
    <mergeCell ref="C26:D26"/>
    <mergeCell ref="B3:B7"/>
    <mergeCell ref="H4:AB4"/>
    <mergeCell ref="AD4:AW4"/>
    <mergeCell ref="C5:D5"/>
    <mergeCell ref="E5:F5"/>
    <mergeCell ref="N5:N35"/>
    <mergeCell ref="Y5:Y35"/>
    <mergeCell ref="AC5:AC35"/>
    <mergeCell ref="AL5:AL35"/>
    <mergeCell ref="C6:D6"/>
    <mergeCell ref="C28:D28"/>
    <mergeCell ref="C29:D29"/>
    <mergeCell ref="C35:D35"/>
    <mergeCell ref="C7:D7"/>
    <mergeCell ref="C10:D10"/>
    <mergeCell ref="C13:D13"/>
  </mergeCells>
  <hyperlinks>
    <hyperlink ref="D8" r:id="rId1" display="Beziehungen pflegen" xr:uid="{24FA1141-2B36-4DA1-ACF6-9C3037C6AA62}"/>
    <hyperlink ref="C35:D35" r:id="rId2" display="Überbetrieblicher Kurse" xr:uid="{96CE9981-A505-4B6E-96C1-2A4D993AA155}"/>
  </hyperlinks>
  <pageMargins left="0.7" right="0.7" top="0.78740157499999996" bottom="0.78740157499999996" header="0.3" footer="0.3"/>
  <pageSetup paperSize="9" scale="34" orientation="landscape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34"/>
  <sheetViews>
    <sheetView zoomScale="87" zoomScaleNormal="87" zoomScaleSheetLayoutView="80" workbookViewId="0">
      <selection activeCell="F34" sqref="F34"/>
    </sheetView>
  </sheetViews>
  <sheetFormatPr baseColWidth="10" defaultColWidth="11.42578125" defaultRowHeight="12.75"/>
  <cols>
    <col min="1" max="1" width="6.85546875" customWidth="1"/>
    <col min="2" max="2" width="8.42578125" style="2" customWidth="1"/>
    <col min="3" max="3" width="9.5703125" style="2" customWidth="1"/>
    <col min="4" max="4" width="84.42578125" customWidth="1"/>
    <col min="5" max="5" width="15.7109375" customWidth="1"/>
    <col min="6" max="6" width="15.5703125" customWidth="1"/>
    <col min="7" max="7" width="5.140625" customWidth="1"/>
    <col min="8" max="28" width="4.85546875" customWidth="1"/>
    <col min="29" max="29" width="5.28515625" customWidth="1"/>
    <col min="30" max="49" width="4.85546875" customWidth="1"/>
  </cols>
  <sheetData>
    <row r="1" spans="1:49" ht="18">
      <c r="A1" s="7"/>
      <c r="D1" s="3" t="s">
        <v>184</v>
      </c>
      <c r="E1" s="3"/>
      <c r="F1" s="3"/>
      <c r="G1" s="3"/>
      <c r="H1" s="1"/>
    </row>
    <row r="2" spans="1:49" ht="14.25">
      <c r="H2" s="1"/>
    </row>
    <row r="3" spans="1:49" ht="18">
      <c r="A3" s="11"/>
      <c r="B3" s="467" t="s">
        <v>185</v>
      </c>
      <c r="C3" s="12"/>
      <c r="D3" s="13" t="s">
        <v>109</v>
      </c>
      <c r="E3" s="13"/>
      <c r="F3" s="13"/>
      <c r="G3" s="14" t="s">
        <v>110</v>
      </c>
      <c r="H3" s="12">
        <v>1</v>
      </c>
      <c r="I3" s="12">
        <v>2</v>
      </c>
      <c r="J3" s="12">
        <v>3</v>
      </c>
      <c r="K3" s="12">
        <v>4</v>
      </c>
      <c r="L3" s="12">
        <v>5</v>
      </c>
      <c r="M3" s="12">
        <v>6</v>
      </c>
      <c r="N3" s="11"/>
      <c r="O3" s="11">
        <v>7</v>
      </c>
      <c r="P3" s="12">
        <v>8</v>
      </c>
      <c r="Q3" s="12">
        <v>9</v>
      </c>
      <c r="R3" s="12">
        <v>10</v>
      </c>
      <c r="S3" s="12">
        <v>11</v>
      </c>
      <c r="T3" s="12">
        <v>12</v>
      </c>
      <c r="U3" s="12">
        <v>13</v>
      </c>
      <c r="V3" s="12">
        <v>14</v>
      </c>
      <c r="W3" s="12">
        <v>15</v>
      </c>
      <c r="X3" s="12">
        <v>16</v>
      </c>
      <c r="Y3" s="11"/>
      <c r="Z3" s="12">
        <v>17</v>
      </c>
      <c r="AA3" s="12">
        <v>18</v>
      </c>
      <c r="AB3" s="12">
        <v>19</v>
      </c>
      <c r="AC3" s="11"/>
      <c r="AD3" s="12">
        <v>1</v>
      </c>
      <c r="AE3" s="12">
        <v>2</v>
      </c>
      <c r="AF3" s="12">
        <v>3</v>
      </c>
      <c r="AG3" s="12">
        <v>3</v>
      </c>
      <c r="AH3" s="12">
        <v>5</v>
      </c>
      <c r="AI3" s="12">
        <v>6</v>
      </c>
      <c r="AJ3" s="12">
        <v>7</v>
      </c>
      <c r="AK3" s="12">
        <v>8</v>
      </c>
      <c r="AL3" s="12"/>
      <c r="AM3" s="12">
        <v>9</v>
      </c>
      <c r="AN3" s="12">
        <v>10</v>
      </c>
      <c r="AO3" s="12">
        <v>11</v>
      </c>
      <c r="AP3" s="12">
        <v>12</v>
      </c>
      <c r="AQ3" s="12">
        <v>13</v>
      </c>
      <c r="AR3" s="12">
        <v>14</v>
      </c>
      <c r="AS3" s="12">
        <v>15</v>
      </c>
      <c r="AT3" s="12">
        <v>16</v>
      </c>
      <c r="AU3" s="12">
        <v>17</v>
      </c>
      <c r="AV3" s="12">
        <v>18</v>
      </c>
      <c r="AW3" s="12">
        <v>19</v>
      </c>
    </row>
    <row r="4" spans="1:49" ht="15.75">
      <c r="A4" s="11"/>
      <c r="B4" s="467"/>
      <c r="C4" s="12"/>
      <c r="D4" s="11"/>
      <c r="E4" s="11"/>
      <c r="F4" s="11"/>
      <c r="G4" s="11"/>
      <c r="H4" s="468" t="s">
        <v>13</v>
      </c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14"/>
      <c r="AD4" s="469" t="s">
        <v>14</v>
      </c>
      <c r="AE4" s="469"/>
      <c r="AF4" s="469"/>
      <c r="AG4" s="469"/>
      <c r="AH4" s="469"/>
      <c r="AI4" s="469"/>
      <c r="AJ4" s="469"/>
      <c r="AK4" s="469"/>
      <c r="AL4" s="469"/>
      <c r="AM4" s="469"/>
      <c r="AN4" s="469"/>
      <c r="AO4" s="469"/>
      <c r="AP4" s="469"/>
      <c r="AQ4" s="469"/>
      <c r="AR4" s="469"/>
      <c r="AS4" s="469"/>
      <c r="AT4" s="469"/>
      <c r="AU4" s="469"/>
      <c r="AV4" s="469"/>
      <c r="AW4" s="469"/>
    </row>
    <row r="5" spans="1:49" ht="15">
      <c r="A5" s="11"/>
      <c r="B5" s="467"/>
      <c r="C5" s="470" t="s">
        <v>6</v>
      </c>
      <c r="D5" s="470"/>
      <c r="E5" s="470" t="s">
        <v>7</v>
      </c>
      <c r="F5" s="470"/>
      <c r="G5" s="14" t="s">
        <v>111</v>
      </c>
      <c r="H5" s="12">
        <v>33</v>
      </c>
      <c r="I5" s="12">
        <v>34</v>
      </c>
      <c r="J5" s="12">
        <v>35</v>
      </c>
      <c r="K5" s="12">
        <v>36</v>
      </c>
      <c r="L5" s="12">
        <v>37</v>
      </c>
      <c r="M5" s="12">
        <v>38</v>
      </c>
      <c r="N5" s="471"/>
      <c r="O5" s="12">
        <v>42</v>
      </c>
      <c r="P5" s="12">
        <v>43</v>
      </c>
      <c r="Q5" s="12">
        <v>44</v>
      </c>
      <c r="R5" s="12">
        <v>45</v>
      </c>
      <c r="S5" s="12">
        <v>46</v>
      </c>
      <c r="T5" s="12">
        <v>47</v>
      </c>
      <c r="U5" s="12">
        <v>48</v>
      </c>
      <c r="V5" s="12">
        <v>49</v>
      </c>
      <c r="W5" s="12">
        <v>50</v>
      </c>
      <c r="X5" s="12">
        <v>51</v>
      </c>
      <c r="Y5" s="471"/>
      <c r="Z5" s="12">
        <v>2</v>
      </c>
      <c r="AA5" s="12">
        <v>3</v>
      </c>
      <c r="AB5" s="12">
        <v>4</v>
      </c>
      <c r="AC5" s="471"/>
      <c r="AD5" s="12">
        <v>6</v>
      </c>
      <c r="AE5" s="12">
        <v>7</v>
      </c>
      <c r="AF5" s="12">
        <v>8</v>
      </c>
      <c r="AG5" s="12">
        <v>9</v>
      </c>
      <c r="AH5" s="12">
        <v>10</v>
      </c>
      <c r="AI5" s="12">
        <v>11</v>
      </c>
      <c r="AJ5" s="12">
        <v>12</v>
      </c>
      <c r="AK5" s="12">
        <v>13</v>
      </c>
      <c r="AL5" s="471"/>
      <c r="AM5" s="12">
        <v>17</v>
      </c>
      <c r="AN5" s="12">
        <v>18</v>
      </c>
      <c r="AO5" s="12">
        <v>19</v>
      </c>
      <c r="AP5" s="12">
        <v>20</v>
      </c>
      <c r="AQ5" s="12">
        <v>21</v>
      </c>
      <c r="AR5" s="12">
        <v>22</v>
      </c>
      <c r="AS5" s="227">
        <v>23</v>
      </c>
      <c r="AT5" s="12">
        <v>24</v>
      </c>
      <c r="AU5" s="12">
        <v>25</v>
      </c>
      <c r="AV5" s="12">
        <v>26</v>
      </c>
      <c r="AW5" s="12">
        <v>27</v>
      </c>
    </row>
    <row r="6" spans="1:49" ht="12.75" customHeight="1">
      <c r="A6" s="11"/>
      <c r="B6" s="467"/>
      <c r="C6" s="470" t="s">
        <v>8</v>
      </c>
      <c r="D6" s="470"/>
      <c r="E6" s="15" t="s">
        <v>13</v>
      </c>
      <c r="F6" s="15" t="s">
        <v>14</v>
      </c>
      <c r="G6" s="14"/>
      <c r="H6" s="12"/>
      <c r="I6" s="12"/>
      <c r="J6" s="12"/>
      <c r="K6" s="12"/>
      <c r="L6" s="12"/>
      <c r="M6" s="12"/>
      <c r="N6" s="471"/>
      <c r="O6" s="12"/>
      <c r="P6" s="12"/>
      <c r="Q6" s="12"/>
      <c r="R6" s="12"/>
      <c r="S6" s="12"/>
      <c r="T6" s="12"/>
      <c r="U6" s="12"/>
      <c r="V6" s="12"/>
      <c r="W6" s="12"/>
      <c r="X6" s="12"/>
      <c r="Y6" s="471"/>
      <c r="Z6" s="12"/>
      <c r="AA6" s="12"/>
      <c r="AB6" s="12"/>
      <c r="AC6" s="471"/>
      <c r="AD6" s="12"/>
      <c r="AE6" s="12"/>
      <c r="AF6" s="12"/>
      <c r="AG6" s="12"/>
      <c r="AH6" s="12"/>
      <c r="AI6" s="12"/>
      <c r="AJ6" s="12"/>
      <c r="AK6" s="12"/>
      <c r="AL6" s="471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</row>
    <row r="7" spans="1:49" s="4" customFormat="1" ht="17.25" customHeight="1">
      <c r="A7" s="16"/>
      <c r="B7" s="467"/>
      <c r="C7" s="474" t="s">
        <v>16</v>
      </c>
      <c r="D7" s="474"/>
      <c r="E7" s="17"/>
      <c r="F7" s="17"/>
      <c r="G7" s="17"/>
      <c r="H7" s="18"/>
      <c r="I7" s="18"/>
      <c r="J7" s="18"/>
      <c r="K7" s="18"/>
      <c r="L7" s="18"/>
      <c r="M7" s="18"/>
      <c r="N7" s="471"/>
      <c r="O7" s="12"/>
      <c r="P7" s="18"/>
      <c r="Q7" s="18"/>
      <c r="R7" s="18"/>
      <c r="S7" s="18"/>
      <c r="T7" s="18"/>
      <c r="U7" s="18"/>
      <c r="V7" s="18"/>
      <c r="W7" s="18"/>
      <c r="X7" s="18"/>
      <c r="Y7" s="471"/>
      <c r="Z7" s="18"/>
      <c r="AA7" s="18"/>
      <c r="AB7" s="18"/>
      <c r="AC7" s="471"/>
      <c r="AD7" s="18"/>
      <c r="AE7" s="18"/>
      <c r="AF7" s="18"/>
      <c r="AG7" s="18"/>
      <c r="AH7" s="18"/>
      <c r="AI7" s="18"/>
      <c r="AJ7" s="18"/>
      <c r="AK7" s="18"/>
      <c r="AL7" s="471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</row>
    <row r="8" spans="1:49" s="4" customFormat="1" ht="32.25" customHeight="1">
      <c r="A8" s="16"/>
      <c r="B8" s="32"/>
      <c r="C8" s="275" t="s">
        <v>25</v>
      </c>
      <c r="D8" s="277" t="s">
        <v>20</v>
      </c>
      <c r="E8" s="278">
        <v>15</v>
      </c>
      <c r="F8" s="6"/>
      <c r="G8" s="16"/>
      <c r="H8" s="16"/>
      <c r="I8" s="16"/>
      <c r="J8" s="16"/>
      <c r="K8" s="16"/>
      <c r="L8" s="16"/>
      <c r="M8" s="16"/>
      <c r="N8" s="471"/>
      <c r="O8" s="12"/>
      <c r="P8" s="16"/>
      <c r="Q8" s="16"/>
      <c r="R8" s="16"/>
      <c r="S8" s="16"/>
      <c r="T8" s="16"/>
      <c r="U8" s="16"/>
      <c r="V8" s="16"/>
      <c r="W8" s="16"/>
      <c r="X8" s="16"/>
      <c r="Y8" s="471"/>
      <c r="Z8" s="26"/>
      <c r="AA8" s="279" t="s">
        <v>25</v>
      </c>
      <c r="AB8" s="279"/>
      <c r="AC8" s="471"/>
      <c r="AD8" s="276"/>
      <c r="AE8" s="276"/>
      <c r="AF8" s="16"/>
      <c r="AG8" s="16"/>
      <c r="AH8" s="16"/>
      <c r="AI8" s="16"/>
      <c r="AJ8" s="16"/>
      <c r="AK8" s="16"/>
      <c r="AL8" s="471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</row>
    <row r="9" spans="1:49" s="4" customFormat="1" ht="17.25" customHeight="1">
      <c r="A9" s="16"/>
      <c r="B9" s="32"/>
      <c r="C9" s="475" t="s">
        <v>27</v>
      </c>
      <c r="D9" s="475"/>
      <c r="E9" s="38"/>
      <c r="F9" s="6"/>
      <c r="G9" s="16"/>
      <c r="H9" s="16"/>
      <c r="I9" s="16"/>
      <c r="J9" s="16"/>
      <c r="K9" s="16"/>
      <c r="L9" s="16"/>
      <c r="M9" s="16"/>
      <c r="N9" s="471"/>
      <c r="O9" s="12"/>
      <c r="P9" s="16"/>
      <c r="Q9" s="16"/>
      <c r="R9" s="16"/>
      <c r="S9" s="16"/>
      <c r="T9" s="16"/>
      <c r="U9" s="16"/>
      <c r="V9" s="16"/>
      <c r="W9" s="16"/>
      <c r="X9" s="16"/>
      <c r="Y9" s="471"/>
      <c r="Z9" s="16"/>
      <c r="AA9" s="16"/>
      <c r="AB9" s="16"/>
      <c r="AC9" s="471"/>
      <c r="AD9" s="16"/>
      <c r="AE9" s="16"/>
      <c r="AF9" s="16"/>
      <c r="AG9" s="16"/>
      <c r="AH9" s="16"/>
      <c r="AI9" s="16"/>
      <c r="AJ9" s="16"/>
      <c r="AK9" s="16"/>
      <c r="AL9" s="471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</row>
    <row r="10" spans="1:49" s="4" customFormat="1" ht="17.25" customHeight="1">
      <c r="A10" s="16"/>
      <c r="B10" s="18"/>
      <c r="C10" s="476" t="s">
        <v>40</v>
      </c>
      <c r="D10" s="476"/>
      <c r="E10" s="38"/>
      <c r="F10" s="6"/>
      <c r="G10" s="16"/>
      <c r="H10" s="16"/>
      <c r="I10" s="16"/>
      <c r="J10" s="16"/>
      <c r="K10" s="16"/>
      <c r="L10" s="16"/>
      <c r="M10" s="16"/>
      <c r="N10" s="471"/>
      <c r="O10" s="12"/>
      <c r="P10" s="16"/>
      <c r="Q10" s="16"/>
      <c r="R10" s="16"/>
      <c r="S10" s="16"/>
      <c r="T10" s="16"/>
      <c r="U10" s="16"/>
      <c r="V10" s="16"/>
      <c r="W10" s="16"/>
      <c r="X10" s="16"/>
      <c r="Y10" s="471"/>
      <c r="Z10" s="16"/>
      <c r="AA10" s="16"/>
      <c r="AB10" s="16"/>
      <c r="AC10" s="471"/>
      <c r="AD10" s="16"/>
      <c r="AE10" s="16"/>
      <c r="AF10" s="16"/>
      <c r="AG10" s="16"/>
      <c r="AH10" s="16"/>
      <c r="AI10" s="16"/>
      <c r="AJ10" s="16"/>
      <c r="AK10" s="16"/>
      <c r="AL10" s="471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</row>
    <row r="11" spans="1:49" s="4" customFormat="1" ht="17.25" customHeight="1">
      <c r="A11" s="16"/>
      <c r="B11" s="18"/>
      <c r="C11" s="144" t="s">
        <v>41</v>
      </c>
      <c r="D11" s="22" t="s">
        <v>243</v>
      </c>
      <c r="E11" s="70">
        <v>10</v>
      </c>
      <c r="F11" s="6"/>
      <c r="G11" s="16"/>
      <c r="H11" s="156" t="s">
        <v>41</v>
      </c>
      <c r="I11" s="156"/>
      <c r="J11" s="156"/>
      <c r="K11" s="16"/>
      <c r="L11" s="16"/>
      <c r="M11" s="16"/>
      <c r="N11" s="471"/>
      <c r="O11" s="12"/>
      <c r="P11" s="16"/>
      <c r="Q11" s="16"/>
      <c r="R11" s="16"/>
      <c r="S11" s="16"/>
      <c r="T11" s="16"/>
      <c r="U11" s="16"/>
      <c r="V11" s="16"/>
      <c r="W11" s="16"/>
      <c r="X11" s="16"/>
      <c r="Y11" s="471"/>
      <c r="Z11" s="149"/>
      <c r="AA11" s="149"/>
      <c r="AB11" s="149"/>
      <c r="AC11" s="471"/>
      <c r="AD11" s="16"/>
      <c r="AE11" s="16"/>
      <c r="AF11" s="16"/>
      <c r="AG11" s="16"/>
      <c r="AH11" s="16"/>
      <c r="AI11" s="16"/>
      <c r="AJ11" s="16"/>
      <c r="AK11" s="16"/>
      <c r="AL11" s="471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</row>
    <row r="12" spans="1:49" s="4" customFormat="1" ht="17.25" customHeight="1">
      <c r="A12" s="16"/>
      <c r="B12" s="18"/>
      <c r="C12" s="271" t="s">
        <v>43</v>
      </c>
      <c r="D12" s="20" t="s">
        <v>244</v>
      </c>
      <c r="E12" s="38">
        <v>30</v>
      </c>
      <c r="F12" s="6"/>
      <c r="G12" s="16"/>
      <c r="H12" s="16"/>
      <c r="I12" s="16"/>
      <c r="J12" s="16"/>
      <c r="K12" s="272" t="s">
        <v>43</v>
      </c>
      <c r="L12" s="273"/>
      <c r="M12" s="273"/>
      <c r="N12" s="471"/>
      <c r="O12" s="274"/>
      <c r="P12" s="272"/>
      <c r="Q12" s="273"/>
      <c r="R12" s="273"/>
      <c r="S12" s="16"/>
      <c r="T12" s="16"/>
      <c r="U12" s="16"/>
      <c r="V12" s="16"/>
      <c r="W12" s="16"/>
      <c r="X12" s="16"/>
      <c r="Y12" s="471"/>
      <c r="Z12" s="16"/>
      <c r="AA12" s="16"/>
      <c r="AB12" s="16"/>
      <c r="AC12" s="471"/>
      <c r="AD12" s="16"/>
      <c r="AE12" s="16"/>
      <c r="AF12" s="16"/>
      <c r="AG12" s="16"/>
      <c r="AH12" s="16"/>
      <c r="AI12" s="16"/>
      <c r="AJ12" s="16"/>
      <c r="AK12" s="16"/>
      <c r="AL12" s="471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</row>
    <row r="13" spans="1:49" s="4" customFormat="1" ht="17.25" customHeight="1">
      <c r="A13" s="16"/>
      <c r="B13" s="32"/>
      <c r="C13" s="477" t="s">
        <v>51</v>
      </c>
      <c r="D13" s="477"/>
      <c r="E13" s="38"/>
      <c r="F13" s="6"/>
      <c r="G13" s="16"/>
      <c r="H13" s="16"/>
      <c r="I13" s="16"/>
      <c r="J13" s="16"/>
      <c r="K13" s="16"/>
      <c r="L13" s="16"/>
      <c r="M13" s="16"/>
      <c r="N13" s="471"/>
      <c r="O13" s="12"/>
      <c r="P13" s="16"/>
      <c r="Q13" s="16"/>
      <c r="R13" s="16"/>
      <c r="S13" s="16"/>
      <c r="T13" s="16"/>
      <c r="U13" s="16"/>
      <c r="V13" s="16"/>
      <c r="W13" s="16"/>
      <c r="X13" s="16"/>
      <c r="Y13" s="471"/>
      <c r="Z13" s="16"/>
      <c r="AA13" s="16"/>
      <c r="AB13" s="16"/>
      <c r="AC13" s="471"/>
      <c r="AD13" s="16"/>
      <c r="AE13" s="16"/>
      <c r="AF13" s="16"/>
      <c r="AG13" s="16"/>
      <c r="AH13" s="16"/>
      <c r="AI13" s="16"/>
      <c r="AJ13" s="16"/>
      <c r="AK13" s="16"/>
      <c r="AL13" s="471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</row>
    <row r="14" spans="1:49" s="4" customFormat="1" ht="17.25" customHeight="1">
      <c r="A14" s="16"/>
      <c r="B14" s="32"/>
      <c r="C14" s="478" t="s">
        <v>66</v>
      </c>
      <c r="D14" s="478"/>
      <c r="E14" s="38"/>
      <c r="F14" s="6"/>
      <c r="G14" s="24"/>
      <c r="H14" s="16"/>
      <c r="I14" s="16"/>
      <c r="J14" s="16"/>
      <c r="K14" s="16"/>
      <c r="L14" s="16"/>
      <c r="M14" s="16"/>
      <c r="N14" s="471"/>
      <c r="O14" s="12"/>
      <c r="P14" s="16"/>
      <c r="Q14" s="16"/>
      <c r="R14" s="16"/>
      <c r="S14" s="16"/>
      <c r="T14" s="16"/>
      <c r="U14" s="16"/>
      <c r="V14" s="16"/>
      <c r="W14" s="16"/>
      <c r="X14" s="16"/>
      <c r="Y14" s="471"/>
      <c r="Z14" s="16"/>
      <c r="AA14" s="16"/>
      <c r="AB14" s="16"/>
      <c r="AC14" s="471"/>
      <c r="AD14" s="16"/>
      <c r="AE14" s="16"/>
      <c r="AF14" s="16"/>
      <c r="AG14" s="16"/>
      <c r="AH14" s="16"/>
      <c r="AI14" s="16"/>
      <c r="AJ14" s="16"/>
      <c r="AK14" s="16"/>
      <c r="AL14" s="471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</row>
    <row r="15" spans="1:49" s="4" customFormat="1" ht="17.25" customHeight="1">
      <c r="A15" s="25"/>
      <c r="B15" s="32"/>
      <c r="C15" s="479" t="s">
        <v>71</v>
      </c>
      <c r="D15" s="479"/>
      <c r="E15" s="38"/>
      <c r="F15" s="6"/>
      <c r="G15" s="16"/>
      <c r="H15" s="16"/>
      <c r="I15" s="16"/>
      <c r="J15" s="16"/>
      <c r="K15" s="16"/>
      <c r="L15" s="16"/>
      <c r="M15" s="16"/>
      <c r="N15" s="471"/>
      <c r="O15" s="12"/>
      <c r="P15" s="16"/>
      <c r="Q15" s="16"/>
      <c r="R15" s="16"/>
      <c r="S15" s="16"/>
      <c r="T15" s="16"/>
      <c r="U15" s="16"/>
      <c r="V15" s="16"/>
      <c r="W15" s="16"/>
      <c r="X15" s="16"/>
      <c r="Y15" s="471"/>
      <c r="Z15" s="16"/>
      <c r="AA15" s="16"/>
      <c r="AB15" s="16"/>
      <c r="AC15" s="471"/>
      <c r="AD15" s="16"/>
      <c r="AE15" s="16"/>
      <c r="AF15" s="16"/>
      <c r="AG15" s="16"/>
      <c r="AH15" s="16"/>
      <c r="AI15" s="16"/>
      <c r="AJ15" s="16"/>
      <c r="AK15" s="16"/>
      <c r="AL15" s="471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</row>
    <row r="16" spans="1:49" ht="30">
      <c r="A16" s="21"/>
      <c r="B16" s="34"/>
      <c r="C16" s="51" t="s">
        <v>76</v>
      </c>
      <c r="D16" s="33" t="s">
        <v>77</v>
      </c>
      <c r="E16" s="38">
        <v>28</v>
      </c>
      <c r="F16" s="6"/>
      <c r="G16" s="11"/>
      <c r="H16" s="11"/>
      <c r="I16" s="11"/>
      <c r="J16" s="11"/>
      <c r="K16" s="11"/>
      <c r="L16" s="11"/>
      <c r="M16" s="11"/>
      <c r="N16" s="471"/>
      <c r="O16" s="12"/>
      <c r="P16" s="11"/>
      <c r="Q16" s="11"/>
      <c r="R16" s="11"/>
      <c r="S16" s="280" t="s">
        <v>76</v>
      </c>
      <c r="T16" s="54"/>
      <c r="U16" s="54"/>
      <c r="V16" s="54"/>
      <c r="W16" s="54"/>
      <c r="X16" s="54"/>
      <c r="Y16" s="471"/>
      <c r="Z16" s="54"/>
      <c r="AA16" s="11"/>
      <c r="AB16" s="11"/>
      <c r="AC16" s="471"/>
      <c r="AD16" s="11"/>
      <c r="AE16" s="11"/>
      <c r="AF16" s="11"/>
      <c r="AG16" s="11"/>
      <c r="AH16" s="11"/>
      <c r="AI16" s="11"/>
      <c r="AJ16" s="11"/>
      <c r="AK16" s="11"/>
      <c r="AL16" s="47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</row>
    <row r="17" spans="1:50" ht="15.75">
      <c r="A17" s="21"/>
      <c r="B17" s="34"/>
      <c r="C17" s="472" t="s">
        <v>78</v>
      </c>
      <c r="D17" s="472"/>
      <c r="E17" s="38"/>
      <c r="F17" s="6"/>
      <c r="G17" s="11"/>
      <c r="H17" s="11"/>
      <c r="I17" s="11"/>
      <c r="J17" s="11"/>
      <c r="K17" s="11"/>
      <c r="L17" s="11"/>
      <c r="M17" s="11"/>
      <c r="N17" s="471"/>
      <c r="O17" s="12"/>
      <c r="P17" s="11"/>
      <c r="Q17" s="11"/>
      <c r="R17" s="11"/>
      <c r="S17" s="11"/>
      <c r="T17" s="11"/>
      <c r="U17" s="11"/>
      <c r="V17" s="11"/>
      <c r="W17" s="11"/>
      <c r="X17" s="11"/>
      <c r="Y17" s="471"/>
      <c r="Z17" s="11"/>
      <c r="AA17" s="11"/>
      <c r="AB17" s="11"/>
      <c r="AC17" s="471"/>
      <c r="AD17" s="11"/>
      <c r="AE17" s="11"/>
      <c r="AF17" s="11"/>
      <c r="AG17" s="11"/>
      <c r="AH17" s="11"/>
      <c r="AI17" s="11"/>
      <c r="AJ17" s="11"/>
      <c r="AK17" s="11"/>
      <c r="AL17" s="47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</row>
    <row r="18" spans="1:50" ht="15.75">
      <c r="A18" s="21"/>
      <c r="B18" s="34"/>
      <c r="C18" s="473" t="s">
        <v>83</v>
      </c>
      <c r="D18" s="473"/>
      <c r="E18" s="38"/>
      <c r="F18" s="6"/>
      <c r="G18" s="11"/>
      <c r="H18" s="11"/>
      <c r="I18" s="11"/>
      <c r="J18" s="11"/>
      <c r="K18" s="11"/>
      <c r="L18" s="11"/>
      <c r="M18" s="11"/>
      <c r="N18" s="471"/>
      <c r="O18" s="12"/>
      <c r="P18" s="11"/>
      <c r="Q18" s="11"/>
      <c r="R18" s="11"/>
      <c r="S18" s="11"/>
      <c r="T18" s="11"/>
      <c r="U18" s="11"/>
      <c r="V18" s="11"/>
      <c r="W18" s="11"/>
      <c r="X18" s="11"/>
      <c r="Y18" s="471"/>
      <c r="Z18" s="11"/>
      <c r="AA18" s="11"/>
      <c r="AB18" s="11"/>
      <c r="AC18" s="471"/>
      <c r="AD18" s="11"/>
      <c r="AE18" s="11"/>
      <c r="AF18" s="11"/>
      <c r="AG18" s="11"/>
      <c r="AH18" s="11"/>
      <c r="AI18" s="11"/>
      <c r="AJ18" s="11"/>
      <c r="AK18" s="11"/>
      <c r="AL18" s="47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</row>
    <row r="19" spans="1:50" ht="15">
      <c r="A19" s="11"/>
      <c r="B19" s="34"/>
      <c r="C19" s="26"/>
      <c r="D19" s="33"/>
      <c r="E19" s="38">
        <v>0</v>
      </c>
      <c r="F19" s="6"/>
      <c r="G19" s="11"/>
      <c r="H19" s="11"/>
      <c r="I19" s="11"/>
      <c r="J19" s="11"/>
      <c r="K19" s="11"/>
      <c r="L19" s="11"/>
      <c r="M19" s="11"/>
      <c r="N19" s="471"/>
      <c r="O19" s="12"/>
      <c r="P19" s="11"/>
      <c r="Q19" s="11"/>
      <c r="R19" s="11"/>
      <c r="S19" s="11"/>
      <c r="T19" s="11"/>
      <c r="U19" s="11"/>
      <c r="V19" s="11"/>
      <c r="W19" s="11"/>
      <c r="X19" s="11"/>
      <c r="Y19" s="471"/>
      <c r="Z19" s="11"/>
      <c r="AA19" s="11"/>
      <c r="AB19" s="11"/>
      <c r="AC19" s="471"/>
      <c r="AD19" s="11"/>
      <c r="AE19" s="11"/>
      <c r="AF19" s="11"/>
      <c r="AG19" s="11"/>
      <c r="AH19" s="11"/>
      <c r="AI19" s="11"/>
      <c r="AJ19" s="11"/>
      <c r="AK19" s="11"/>
      <c r="AL19" s="47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</row>
    <row r="20" spans="1:50" ht="15.75">
      <c r="A20" s="11"/>
      <c r="B20" s="34"/>
      <c r="E20" s="68">
        <f>SUM(E8:E19)</f>
        <v>83</v>
      </c>
      <c r="F20" s="69">
        <f>SUM(F8:F18)</f>
        <v>0</v>
      </c>
      <c r="G20" s="11"/>
      <c r="H20" s="11"/>
      <c r="I20" s="11"/>
      <c r="J20" s="11"/>
      <c r="K20" s="11"/>
      <c r="L20" s="11"/>
      <c r="M20" s="11"/>
      <c r="N20" s="471"/>
      <c r="O20" s="12"/>
      <c r="P20" s="11"/>
      <c r="Q20" s="11"/>
      <c r="R20" s="11"/>
      <c r="S20" s="11"/>
      <c r="T20" s="11"/>
      <c r="U20" s="11"/>
      <c r="V20" s="11"/>
      <c r="W20" s="11"/>
      <c r="X20" s="11"/>
      <c r="Y20" s="471"/>
      <c r="Z20" s="11"/>
      <c r="AA20" s="11"/>
      <c r="AB20" s="11"/>
      <c r="AC20" s="471"/>
      <c r="AD20" s="11"/>
      <c r="AE20" s="11"/>
      <c r="AF20" s="11"/>
      <c r="AG20" s="11"/>
      <c r="AH20" s="11"/>
      <c r="AI20" s="11"/>
      <c r="AJ20" s="11"/>
      <c r="AK20" s="11"/>
      <c r="AL20" s="47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</row>
    <row r="21" spans="1:50" ht="15.75">
      <c r="A21" s="11"/>
      <c r="B21" s="12"/>
      <c r="C21" s="26"/>
      <c r="D21" s="20"/>
      <c r="E21" s="17"/>
      <c r="F21" s="17"/>
      <c r="G21" s="11"/>
      <c r="H21" s="11"/>
      <c r="I21" s="11"/>
      <c r="J21" s="11"/>
      <c r="K21" s="11"/>
      <c r="L21" s="11"/>
      <c r="M21" s="11"/>
      <c r="N21" s="471"/>
      <c r="O21" s="12"/>
      <c r="P21" s="11"/>
      <c r="Q21" s="11"/>
      <c r="R21" s="11"/>
      <c r="S21" s="11"/>
      <c r="T21" s="11"/>
      <c r="U21" s="11"/>
      <c r="V21" s="11"/>
      <c r="W21" s="11"/>
      <c r="X21" s="11"/>
      <c r="Y21" s="471"/>
      <c r="Z21" s="11"/>
      <c r="AA21" s="11"/>
      <c r="AB21" s="11"/>
      <c r="AC21" s="471"/>
      <c r="AD21" s="11"/>
      <c r="AE21" s="11"/>
      <c r="AF21" s="11"/>
      <c r="AG21" s="11"/>
      <c r="AH21" s="11"/>
      <c r="AI21" s="11"/>
      <c r="AJ21" s="11"/>
      <c r="AK21" s="11"/>
      <c r="AL21" s="47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</row>
    <row r="22" spans="1:50">
      <c r="A22" s="11"/>
      <c r="B22" s="12"/>
      <c r="C22" s="12"/>
      <c r="D22" s="11"/>
      <c r="E22" s="11"/>
      <c r="F22" s="12"/>
      <c r="G22" s="11"/>
      <c r="H22" s="11"/>
      <c r="I22" s="11"/>
      <c r="J22" s="11"/>
      <c r="K22" s="11"/>
      <c r="L22" s="11"/>
      <c r="M22" s="11"/>
      <c r="N22" s="471"/>
      <c r="O22" s="12"/>
      <c r="P22" s="11"/>
      <c r="Q22" s="11"/>
      <c r="R22" s="11"/>
      <c r="S22" s="11"/>
      <c r="T22" s="11"/>
      <c r="U22" s="11"/>
      <c r="V22" s="11"/>
      <c r="W22" s="11"/>
      <c r="X22" s="11"/>
      <c r="Y22" s="471"/>
      <c r="Z22" s="11"/>
      <c r="AA22" s="11"/>
      <c r="AB22" s="11"/>
      <c r="AC22" s="471"/>
      <c r="AD22" s="11"/>
      <c r="AE22" s="11"/>
      <c r="AF22" s="11"/>
      <c r="AG22" s="11"/>
      <c r="AH22" s="11"/>
      <c r="AI22" s="11"/>
      <c r="AJ22" s="11"/>
      <c r="AK22" s="11"/>
      <c r="AL22" s="47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</row>
    <row r="23" spans="1:50">
      <c r="A23" s="11"/>
      <c r="B23" s="12"/>
      <c r="C23" s="12"/>
      <c r="D23" s="11"/>
      <c r="E23" s="11"/>
      <c r="F23" s="12"/>
      <c r="G23" s="11"/>
      <c r="H23" s="11"/>
      <c r="I23" s="11"/>
      <c r="J23" s="11"/>
      <c r="K23" s="11"/>
      <c r="L23" s="11"/>
      <c r="M23" s="11"/>
      <c r="N23" s="471"/>
      <c r="O23" s="12"/>
      <c r="P23" s="11"/>
      <c r="Q23" s="11"/>
      <c r="R23" s="11"/>
      <c r="S23" s="11"/>
      <c r="T23" s="11"/>
      <c r="U23" s="11"/>
      <c r="V23" s="11"/>
      <c r="W23" s="11"/>
      <c r="X23" s="11"/>
      <c r="Y23" s="471"/>
      <c r="Z23" s="11"/>
      <c r="AA23" s="11"/>
      <c r="AB23" s="11"/>
      <c r="AC23" s="471"/>
      <c r="AD23" s="11"/>
      <c r="AE23" s="11"/>
      <c r="AF23" s="11"/>
      <c r="AG23" s="11"/>
      <c r="AH23" s="11"/>
      <c r="AI23" s="11"/>
      <c r="AJ23" s="11"/>
      <c r="AK23" s="11"/>
      <c r="AL23" s="47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</row>
    <row r="24" spans="1:50">
      <c r="A24" s="11"/>
      <c r="B24" s="12"/>
      <c r="C24" s="441"/>
      <c r="D24" s="441"/>
      <c r="E24" s="11"/>
      <c r="F24" s="12"/>
      <c r="G24" s="11"/>
      <c r="H24" s="11"/>
      <c r="I24" s="11"/>
      <c r="J24" s="11"/>
      <c r="K24" s="11"/>
      <c r="L24" s="11"/>
      <c r="M24" s="11"/>
      <c r="N24" s="471"/>
      <c r="O24" s="12"/>
      <c r="P24" s="11"/>
      <c r="Q24" s="11"/>
      <c r="R24" s="11"/>
      <c r="S24" s="11"/>
      <c r="T24" s="11"/>
      <c r="U24" s="11"/>
      <c r="V24" s="11"/>
      <c r="W24" s="11"/>
      <c r="X24" s="11"/>
      <c r="Y24" s="471"/>
      <c r="Z24" s="11"/>
      <c r="AA24" s="11"/>
      <c r="AB24" s="11"/>
      <c r="AC24" s="471"/>
      <c r="AD24" s="11"/>
      <c r="AE24" s="11"/>
      <c r="AF24" s="11"/>
      <c r="AG24" s="11"/>
      <c r="AH24" s="11"/>
      <c r="AI24" s="11"/>
      <c r="AJ24" s="11"/>
      <c r="AK24" s="11"/>
      <c r="AL24" s="47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</row>
    <row r="25" spans="1:50" ht="19.5" customHeight="1">
      <c r="A25" s="11"/>
      <c r="B25" s="12"/>
      <c r="C25" s="27" t="s">
        <v>245</v>
      </c>
      <c r="D25" t="s">
        <v>246</v>
      </c>
      <c r="E25" s="11"/>
      <c r="F25" s="12"/>
      <c r="G25" s="11"/>
      <c r="H25" s="183" t="s">
        <v>247</v>
      </c>
      <c r="I25" s="183"/>
      <c r="J25" s="183"/>
      <c r="K25" s="183"/>
      <c r="L25" s="183"/>
      <c r="M25" s="183"/>
      <c r="N25" s="228"/>
      <c r="O25" s="183"/>
      <c r="P25" s="183"/>
      <c r="Q25" s="183"/>
      <c r="R25" s="191"/>
      <c r="S25" s="191"/>
      <c r="T25" s="25"/>
      <c r="U25" s="29"/>
      <c r="V25" s="29"/>
      <c r="W25" s="29"/>
      <c r="X25" s="11"/>
      <c r="Y25" s="12"/>
      <c r="Z25" s="11"/>
      <c r="AA25" s="11"/>
      <c r="AB25" s="11"/>
      <c r="AC25" s="12"/>
      <c r="AD25" s="12"/>
      <c r="AE25" s="11"/>
      <c r="AF25" s="11"/>
      <c r="AG25" s="11"/>
      <c r="AH25" s="11"/>
      <c r="AI25" s="11"/>
      <c r="AJ25" s="11"/>
      <c r="AK25" s="11"/>
      <c r="AL25" s="11"/>
      <c r="AM25" s="12"/>
      <c r="AN25" s="12"/>
      <c r="AO25" s="11"/>
      <c r="AP25" s="11"/>
      <c r="AQ25" s="11"/>
      <c r="AR25" s="11"/>
      <c r="AS25" s="11"/>
      <c r="AT25" s="11"/>
      <c r="AU25" s="28"/>
      <c r="AV25" s="11"/>
      <c r="AW25" s="11"/>
    </row>
    <row r="26" spans="1:50" ht="19.5" customHeight="1">
      <c r="A26" s="11"/>
      <c r="B26" s="12"/>
      <c r="C26" s="27" t="s">
        <v>248</v>
      </c>
      <c r="D26" t="s">
        <v>249</v>
      </c>
      <c r="E26" s="11"/>
      <c r="F26" s="12"/>
      <c r="G26" s="11"/>
      <c r="H26" s="11"/>
      <c r="I26" s="11"/>
      <c r="J26" s="11"/>
      <c r="K26" s="183" t="s">
        <v>250</v>
      </c>
      <c r="L26" s="228"/>
      <c r="M26" s="183"/>
      <c r="N26" s="183"/>
      <c r="O26" s="183"/>
      <c r="P26" s="11"/>
      <c r="Q26" s="11"/>
      <c r="R26" s="186"/>
      <c r="S26" s="186"/>
      <c r="T26" s="186"/>
      <c r="U26" s="186"/>
      <c r="V26" s="184"/>
      <c r="W26" s="184"/>
      <c r="X26" s="184"/>
      <c r="Y26" s="187"/>
      <c r="Z26" s="184"/>
      <c r="AA26" s="184"/>
      <c r="AB26" s="184"/>
      <c r="AC26" s="187"/>
      <c r="AD26" s="187"/>
      <c r="AE26" s="184"/>
      <c r="AF26" s="184"/>
      <c r="AG26" s="184"/>
      <c r="AH26" s="184"/>
      <c r="AI26" s="184"/>
      <c r="AJ26" s="184"/>
      <c r="AK26" s="184"/>
      <c r="AL26" s="184"/>
      <c r="AM26" s="12"/>
      <c r="AN26" s="12"/>
      <c r="AO26" s="11"/>
      <c r="AP26" s="11"/>
      <c r="AQ26" s="11"/>
      <c r="AR26" s="11"/>
      <c r="AS26" s="11"/>
      <c r="AT26" s="11"/>
      <c r="AU26" s="28"/>
      <c r="AV26" s="11"/>
      <c r="AW26" s="11"/>
    </row>
    <row r="27" spans="1:50" ht="15.75" customHeight="1">
      <c r="A27" s="11"/>
      <c r="B27" s="12"/>
      <c r="C27" s="27" t="s">
        <v>251</v>
      </c>
      <c r="D27" t="s">
        <v>252</v>
      </c>
      <c r="E27" s="11"/>
      <c r="F27" s="12"/>
      <c r="G27" s="11"/>
      <c r="H27" s="11"/>
      <c r="I27" s="11"/>
      <c r="J27" s="11"/>
      <c r="K27" s="11"/>
      <c r="L27" s="11"/>
      <c r="M27" s="11"/>
      <c r="N27" s="29"/>
      <c r="O27" s="11"/>
      <c r="P27" s="11"/>
      <c r="Q27" s="11"/>
      <c r="R27" s="185"/>
      <c r="S27" s="189" t="s">
        <v>253</v>
      </c>
      <c r="T27" s="189"/>
      <c r="U27" s="205"/>
      <c r="V27" s="205"/>
      <c r="W27" s="205"/>
      <c r="X27" s="188"/>
      <c r="Y27" s="187"/>
      <c r="Z27" s="184"/>
      <c r="AA27" s="184"/>
      <c r="AB27" s="184"/>
      <c r="AC27" s="187"/>
      <c r="AD27" s="187"/>
      <c r="AE27" s="184"/>
      <c r="AF27" s="184"/>
      <c r="AG27" s="184"/>
      <c r="AH27" s="184"/>
      <c r="AI27" s="184"/>
      <c r="AJ27" s="184"/>
      <c r="AK27" s="184"/>
      <c r="AL27" s="184"/>
      <c r="AM27" s="12"/>
      <c r="AN27" s="12"/>
      <c r="AO27" s="11"/>
      <c r="AP27" s="11"/>
      <c r="AQ27" s="11"/>
      <c r="AR27" s="11"/>
      <c r="AS27" s="11"/>
      <c r="AT27" s="11"/>
      <c r="AU27" s="28"/>
      <c r="AV27" s="11"/>
      <c r="AW27" s="11"/>
    </row>
    <row r="28" spans="1:50" ht="19.5" customHeight="1">
      <c r="A28" s="11"/>
      <c r="B28" s="12"/>
      <c r="C28" s="27" t="s">
        <v>254</v>
      </c>
      <c r="D28" t="s">
        <v>255</v>
      </c>
      <c r="E28" s="11"/>
      <c r="F28" s="12"/>
      <c r="G28" s="11"/>
      <c r="H28" s="11"/>
      <c r="I28" s="11"/>
      <c r="J28" s="11"/>
      <c r="K28" s="11"/>
      <c r="L28" s="11"/>
      <c r="M28" s="11"/>
      <c r="N28" s="17"/>
      <c r="O28" s="17"/>
      <c r="P28" s="29"/>
      <c r="Q28" s="11"/>
      <c r="R28" s="184"/>
      <c r="S28" s="184"/>
      <c r="T28" s="185"/>
      <c r="U28" s="184"/>
      <c r="V28" s="184"/>
      <c r="W28" s="184"/>
      <c r="X28" s="184"/>
      <c r="Y28" s="187"/>
      <c r="Z28" s="188" t="s">
        <v>256</v>
      </c>
      <c r="AA28" s="188"/>
      <c r="AB28" s="188"/>
      <c r="AC28" s="187"/>
      <c r="AD28" s="187"/>
      <c r="AE28" s="184"/>
      <c r="AF28" s="184"/>
      <c r="AG28" s="184"/>
      <c r="AH28" s="184"/>
      <c r="AI28" s="184"/>
      <c r="AJ28" s="184"/>
      <c r="AK28" s="184"/>
      <c r="AL28" s="184"/>
      <c r="AM28" s="12"/>
      <c r="AN28" s="12"/>
      <c r="AO28" s="11"/>
      <c r="AP28" s="11"/>
      <c r="AQ28" s="11"/>
      <c r="AR28" s="11"/>
      <c r="AS28" s="11"/>
      <c r="AT28" s="11"/>
      <c r="AU28" s="28"/>
      <c r="AV28" s="11"/>
      <c r="AW28" s="11"/>
    </row>
    <row r="29" spans="1:50" ht="19.5" customHeight="1">
      <c r="A29" s="11"/>
      <c r="B29" s="12"/>
      <c r="C29" s="27"/>
      <c r="D29" s="27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6"/>
      <c r="AF29" s="16"/>
      <c r="AG29" s="16"/>
      <c r="AH29" s="16"/>
      <c r="AI29" s="16"/>
      <c r="AJ29" s="16"/>
      <c r="AK29" s="16"/>
      <c r="AL29" s="25"/>
      <c r="AM29" s="25"/>
      <c r="AN29" s="25"/>
      <c r="AO29" s="25"/>
      <c r="AP29" s="16"/>
      <c r="AQ29" s="16"/>
      <c r="AR29" s="16"/>
      <c r="AS29" s="16"/>
      <c r="AT29" s="16"/>
      <c r="AU29" s="16"/>
      <c r="AV29" s="16"/>
      <c r="AW29" s="11"/>
      <c r="AX29" s="11"/>
    </row>
    <row r="30" spans="1:50" ht="19.5" customHeight="1">
      <c r="C30" s="8"/>
      <c r="D30" s="8"/>
      <c r="AE30" s="4"/>
      <c r="AF30" s="4"/>
      <c r="AG30" s="4"/>
      <c r="AH30" s="4"/>
      <c r="AI30" s="4"/>
      <c r="AJ30" s="4"/>
      <c r="AK30" s="4"/>
      <c r="AL30" s="9"/>
      <c r="AM30" s="9"/>
      <c r="AN30" s="9"/>
      <c r="AO30" s="4"/>
      <c r="AP30" s="4"/>
      <c r="AQ30" s="4"/>
      <c r="AR30" s="4"/>
      <c r="AS30" s="4"/>
      <c r="AT30" s="4"/>
      <c r="AU30" s="5"/>
      <c r="AV30" s="5"/>
    </row>
    <row r="31" spans="1:50" ht="19.5" customHeight="1">
      <c r="C31" s="8"/>
      <c r="D31" s="8"/>
      <c r="AE31" s="4"/>
      <c r="AF31" s="4"/>
      <c r="AG31" s="4"/>
      <c r="AH31" s="4"/>
      <c r="AI31" s="4"/>
      <c r="AJ31" s="4"/>
      <c r="AK31" s="4"/>
      <c r="AL31" s="9"/>
      <c r="AM31" s="9"/>
      <c r="AN31" s="9"/>
      <c r="AO31" s="4"/>
      <c r="AP31" s="4"/>
      <c r="AQ31" s="4"/>
      <c r="AR31" s="4"/>
      <c r="AS31" s="4"/>
      <c r="AT31" s="5"/>
      <c r="AU31" s="4"/>
      <c r="AV31" s="4"/>
    </row>
    <row r="32" spans="1:50" ht="19.5" customHeight="1">
      <c r="C32" s="8"/>
      <c r="D32" s="8"/>
      <c r="AE32" s="4"/>
      <c r="AF32" s="4"/>
      <c r="AG32" s="4"/>
      <c r="AH32" s="4"/>
      <c r="AI32" s="4"/>
      <c r="AJ32" s="4"/>
      <c r="AK32" s="4"/>
      <c r="AL32" s="9"/>
      <c r="AM32" s="9"/>
      <c r="AN32" s="9"/>
      <c r="AO32" s="4"/>
      <c r="AP32" s="4"/>
      <c r="AQ32" s="4"/>
      <c r="AR32" s="4"/>
      <c r="AS32" s="4"/>
      <c r="AT32" s="5"/>
      <c r="AU32" s="5"/>
      <c r="AV32" s="4"/>
    </row>
    <row r="33" spans="3:48" ht="19.5" customHeight="1">
      <c r="C33" s="8"/>
      <c r="D33" s="8"/>
      <c r="AE33" s="4"/>
      <c r="AF33" s="4"/>
      <c r="AG33" s="4"/>
      <c r="AH33" s="4"/>
      <c r="AI33" s="4"/>
      <c r="AJ33" s="4"/>
      <c r="AK33" s="4"/>
      <c r="AL33" s="9"/>
      <c r="AM33" s="9"/>
      <c r="AN33" s="9"/>
      <c r="AO33" s="4"/>
      <c r="AP33" s="4"/>
      <c r="AQ33" s="4"/>
      <c r="AR33" s="4"/>
      <c r="AS33" s="4"/>
      <c r="AT33" s="4"/>
      <c r="AU33" s="5"/>
      <c r="AV33" s="5"/>
    </row>
    <row r="34" spans="3:48" ht="19.5" customHeight="1">
      <c r="AE34" s="4"/>
      <c r="AF34" s="4"/>
      <c r="AG34" s="4"/>
      <c r="AH34" s="4"/>
      <c r="AI34" s="4"/>
      <c r="AJ34" s="4"/>
      <c r="AK34" s="4"/>
      <c r="AL34" s="9"/>
      <c r="AM34" s="9"/>
      <c r="AN34" s="9"/>
      <c r="AO34" s="4"/>
      <c r="AP34" s="4"/>
      <c r="AQ34" s="4"/>
      <c r="AR34" s="4"/>
      <c r="AS34" s="4"/>
      <c r="AT34" s="4"/>
      <c r="AU34" s="4"/>
      <c r="AV34" s="4"/>
    </row>
  </sheetData>
  <sheetProtection sheet="1" objects="1" scenarios="1"/>
  <mergeCells count="19">
    <mergeCell ref="B3:B7"/>
    <mergeCell ref="C17:D17"/>
    <mergeCell ref="C18:D18"/>
    <mergeCell ref="C24:D24"/>
    <mergeCell ref="C10:D10"/>
    <mergeCell ref="C13:D13"/>
    <mergeCell ref="C14:D14"/>
    <mergeCell ref="C5:D5"/>
    <mergeCell ref="C6:D6"/>
    <mergeCell ref="C7:D7"/>
    <mergeCell ref="C9:D9"/>
    <mergeCell ref="C15:D15"/>
    <mergeCell ref="AC5:AC24"/>
    <mergeCell ref="AL5:AL24"/>
    <mergeCell ref="AD4:AW4"/>
    <mergeCell ref="H4:AB4"/>
    <mergeCell ref="E5:F5"/>
    <mergeCell ref="N5:N24"/>
    <mergeCell ref="Y5:Y24"/>
  </mergeCells>
  <pageMargins left="0.7" right="0.7" top="0.78740157499999996" bottom="0.78740157499999996" header="0.3" footer="0.3"/>
  <pageSetup paperSize="8" scale="2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6E53-0E0D-486D-86DD-7E315E0F77A4}">
  <sheetPr>
    <pageSetUpPr fitToPage="1"/>
  </sheetPr>
  <dimension ref="A1:H27"/>
  <sheetViews>
    <sheetView view="pageLayout" zoomScale="73" zoomScaleNormal="80" zoomScaleSheetLayoutView="80" zoomScalePageLayoutView="73" workbookViewId="0">
      <selection activeCell="D29" sqref="D29"/>
    </sheetView>
  </sheetViews>
  <sheetFormatPr baseColWidth="10" defaultColWidth="11.42578125" defaultRowHeight="12.75"/>
  <cols>
    <col min="1" max="1" width="6.140625" customWidth="1"/>
    <col min="2" max="2" width="8.42578125" customWidth="1"/>
    <col min="3" max="3" width="9.140625" style="233" customWidth="1"/>
    <col min="4" max="4" width="95.7109375" customWidth="1"/>
    <col min="5" max="5" width="18.140625" customWidth="1"/>
    <col min="6" max="6" width="17.85546875" customWidth="1"/>
    <col min="7" max="7" width="19.42578125" customWidth="1"/>
    <col min="8" max="8" width="18.5703125" customWidth="1"/>
  </cols>
  <sheetData>
    <row r="1" spans="1:8" ht="18">
      <c r="D1" s="3" t="s">
        <v>0</v>
      </c>
      <c r="E1" s="3"/>
      <c r="F1" s="3"/>
      <c r="G1" s="3"/>
      <c r="H1" s="3"/>
    </row>
    <row r="3" spans="1:8" ht="18">
      <c r="B3" s="444" t="s">
        <v>1</v>
      </c>
      <c r="C3" s="234"/>
      <c r="D3" s="255" t="s">
        <v>257</v>
      </c>
      <c r="E3" s="13"/>
      <c r="F3" s="13"/>
      <c r="G3" s="13"/>
      <c r="H3" s="13"/>
    </row>
    <row r="4" spans="1:8" ht="15.75">
      <c r="B4" s="444"/>
      <c r="C4" s="234"/>
      <c r="D4" s="11"/>
      <c r="E4" s="11"/>
      <c r="F4" s="11"/>
      <c r="G4" s="462"/>
      <c r="H4" s="462"/>
    </row>
    <row r="5" spans="1:8">
      <c r="B5" s="444"/>
      <c r="C5" s="234"/>
      <c r="D5" s="11"/>
      <c r="E5" s="11"/>
      <c r="F5" s="11"/>
      <c r="G5" s="11"/>
      <c r="H5" s="11"/>
    </row>
    <row r="6" spans="1:8" ht="30" customHeight="1">
      <c r="B6" s="444"/>
      <c r="C6" s="450" t="s">
        <v>6</v>
      </c>
      <c r="D6" s="451"/>
      <c r="E6" s="463" t="s">
        <v>182</v>
      </c>
      <c r="F6" s="464"/>
      <c r="G6" s="463" t="s">
        <v>183</v>
      </c>
      <c r="H6" s="464"/>
    </row>
    <row r="7" spans="1:8" ht="12.75" customHeight="1">
      <c r="B7" s="444"/>
      <c r="C7" s="450" t="s">
        <v>8</v>
      </c>
      <c r="D7" s="451"/>
      <c r="E7" s="15" t="s">
        <v>13</v>
      </c>
      <c r="F7" s="15" t="s">
        <v>14</v>
      </c>
      <c r="G7" s="15" t="s">
        <v>13</v>
      </c>
      <c r="H7" s="15" t="s">
        <v>14</v>
      </c>
    </row>
    <row r="8" spans="1:8" s="4" customFormat="1" ht="17.25" customHeight="1">
      <c r="B8" s="444" t="s">
        <v>15</v>
      </c>
      <c r="C8" s="452" t="s">
        <v>16</v>
      </c>
      <c r="D8" s="453"/>
      <c r="E8" s="17"/>
      <c r="F8" s="17"/>
      <c r="G8" s="17"/>
      <c r="H8" s="17"/>
    </row>
    <row r="9" spans="1:8" s="4" customFormat="1" ht="17.25" customHeight="1">
      <c r="B9" s="45"/>
      <c r="C9" s="238" t="s">
        <v>25</v>
      </c>
      <c r="D9" s="55" t="s">
        <v>26</v>
      </c>
      <c r="E9" s="39">
        <v>15</v>
      </c>
      <c r="F9" s="229"/>
      <c r="G9" s="39"/>
      <c r="H9" s="38"/>
    </row>
    <row r="10" spans="1:8" s="4" customFormat="1" ht="17.25" customHeight="1">
      <c r="B10" s="16"/>
      <c r="C10" s="454" t="s">
        <v>27</v>
      </c>
      <c r="D10" s="455"/>
      <c r="E10" s="39"/>
      <c r="F10" s="229"/>
      <c r="G10" s="39"/>
      <c r="H10" s="38"/>
    </row>
    <row r="11" spans="1:8" s="4" customFormat="1" ht="17.25" customHeight="1">
      <c r="B11" s="16"/>
      <c r="C11" s="456" t="s">
        <v>40</v>
      </c>
      <c r="D11" s="457"/>
      <c r="E11" s="39"/>
      <c r="F11" s="229"/>
      <c r="G11" s="39"/>
      <c r="H11" s="38"/>
    </row>
    <row r="12" spans="1:8" s="4" customFormat="1" ht="17.25" customHeight="1">
      <c r="B12" s="45"/>
      <c r="C12" s="244" t="s">
        <v>41</v>
      </c>
      <c r="D12" s="61" t="s">
        <v>42</v>
      </c>
      <c r="E12" s="39">
        <v>10</v>
      </c>
      <c r="F12" s="229"/>
      <c r="G12" s="39"/>
      <c r="H12" s="38"/>
    </row>
    <row r="13" spans="1:8" s="4" customFormat="1" ht="17.25" customHeight="1">
      <c r="B13" s="45"/>
      <c r="C13" s="62" t="s">
        <v>43</v>
      </c>
      <c r="D13" s="56" t="s">
        <v>44</v>
      </c>
      <c r="E13" s="39">
        <v>30</v>
      </c>
      <c r="F13" s="229"/>
      <c r="G13" s="39"/>
      <c r="H13" s="38"/>
    </row>
    <row r="14" spans="1:8" s="4" customFormat="1" ht="17.25" customHeight="1">
      <c r="B14" s="16"/>
      <c r="C14" s="458" t="s">
        <v>51</v>
      </c>
      <c r="D14" s="459"/>
      <c r="E14" s="39"/>
      <c r="F14" s="229"/>
      <c r="G14" s="39"/>
      <c r="H14" s="38"/>
    </row>
    <row r="15" spans="1:8" s="4" customFormat="1" ht="17.25" customHeight="1">
      <c r="A15" s="72"/>
      <c r="B15" s="40"/>
      <c r="C15" s="460" t="s">
        <v>66</v>
      </c>
      <c r="D15" s="461"/>
      <c r="E15" s="39"/>
      <c r="F15" s="229"/>
      <c r="G15" s="39"/>
      <c r="H15" s="38"/>
    </row>
    <row r="16" spans="1:8" s="4" customFormat="1" ht="26.25" customHeight="1">
      <c r="A16" s="181"/>
      <c r="B16" s="176"/>
      <c r="C16" s="442" t="s">
        <v>71</v>
      </c>
      <c r="D16" s="443"/>
      <c r="E16" s="39"/>
      <c r="F16" s="229"/>
      <c r="G16" s="39"/>
      <c r="H16" s="38"/>
    </row>
    <row r="17" spans="1:8" ht="30">
      <c r="A17" s="73"/>
      <c r="B17" s="177"/>
      <c r="C17" s="51" t="s">
        <v>76</v>
      </c>
      <c r="D17" s="33" t="s">
        <v>77</v>
      </c>
      <c r="E17" s="39">
        <v>28</v>
      </c>
      <c r="F17" s="229"/>
      <c r="G17" s="39"/>
      <c r="H17" s="38"/>
    </row>
    <row r="18" spans="1:8" ht="15.75">
      <c r="A18" s="73"/>
      <c r="B18" s="177"/>
      <c r="C18" s="437" t="s">
        <v>78</v>
      </c>
      <c r="D18" s="438"/>
      <c r="E18" s="39"/>
      <c r="F18" s="229"/>
      <c r="G18" s="39"/>
      <c r="H18" s="38"/>
    </row>
    <row r="19" spans="1:8" ht="15.75">
      <c r="A19" s="73"/>
      <c r="B19" s="178"/>
      <c r="C19" s="439" t="s">
        <v>83</v>
      </c>
      <c r="D19" s="440"/>
      <c r="E19" s="39"/>
      <c r="F19" s="229"/>
      <c r="G19" s="39"/>
      <c r="H19" s="38"/>
    </row>
    <row r="20" spans="1:8" ht="15">
      <c r="A20" s="73"/>
      <c r="B20" s="180"/>
      <c r="C20" s="93"/>
      <c r="D20" s="55"/>
      <c r="E20" s="39"/>
      <c r="F20" s="229"/>
      <c r="G20" s="39"/>
      <c r="H20" s="38"/>
    </row>
    <row r="21" spans="1:8" ht="15">
      <c r="B21" s="46"/>
      <c r="C21" s="35"/>
      <c r="D21" s="55" t="s">
        <v>94</v>
      </c>
      <c r="E21" s="39"/>
      <c r="F21" s="229"/>
      <c r="G21" s="39"/>
      <c r="H21" s="38"/>
    </row>
    <row r="22" spans="1:8" ht="15.75">
      <c r="B22" s="11"/>
      <c r="C22" s="26"/>
      <c r="D22" s="20"/>
      <c r="E22" s="17">
        <f>SUM(E9:E21)</f>
        <v>83</v>
      </c>
      <c r="F22" s="17">
        <f>SUM(F9:F21)</f>
        <v>0</v>
      </c>
      <c r="G22" s="17">
        <f>SUM(G9:G21)</f>
        <v>0</v>
      </c>
      <c r="H22" s="17">
        <f>SUM(H9:H21)</f>
        <v>0</v>
      </c>
    </row>
    <row r="23" spans="1:8">
      <c r="B23" s="11"/>
      <c r="C23" s="234"/>
      <c r="D23" s="11"/>
      <c r="E23" s="11"/>
      <c r="F23" s="12"/>
      <c r="G23" s="11"/>
      <c r="H23" s="11"/>
    </row>
    <row r="24" spans="1:8">
      <c r="B24" s="11"/>
      <c r="C24" s="234"/>
      <c r="D24" s="11"/>
      <c r="E24" s="11"/>
      <c r="F24" s="253"/>
      <c r="G24" s="11"/>
      <c r="H24" s="11"/>
    </row>
    <row r="25" spans="1:8">
      <c r="B25" s="11"/>
      <c r="C25" s="441"/>
      <c r="D25" s="441"/>
      <c r="E25" s="11"/>
      <c r="F25" s="12"/>
      <c r="G25" s="11"/>
      <c r="H25" s="11"/>
    </row>
    <row r="26" spans="1:8" ht="18.75" customHeight="1"/>
    <row r="27" spans="1:8" ht="18.75" customHeight="1"/>
  </sheetData>
  <sheetProtection sheet="1" objects="1" scenarios="1"/>
  <mergeCells count="15">
    <mergeCell ref="C19:D19"/>
    <mergeCell ref="C25:D25"/>
    <mergeCell ref="G6:H6"/>
    <mergeCell ref="C10:D10"/>
    <mergeCell ref="C11:D11"/>
    <mergeCell ref="C14:D14"/>
    <mergeCell ref="C15:D15"/>
    <mergeCell ref="C16:D16"/>
    <mergeCell ref="C18:D18"/>
    <mergeCell ref="B3:B8"/>
    <mergeCell ref="G4:H4"/>
    <mergeCell ref="C6:D6"/>
    <mergeCell ref="E6:F6"/>
    <mergeCell ref="C7:D7"/>
    <mergeCell ref="C8:D8"/>
  </mergeCells>
  <pageMargins left="0.7" right="0.7" top="0.78740157499999996" bottom="0.78740157499999996" header="0.3" footer="0.3"/>
  <pageSetup paperSize="9" scale="69" orientation="landscape" r:id="rId1"/>
  <headerFooter>
    <oddHeader>&amp;C&amp;D</oddHeader>
    <oddFooter xml:space="preserve">&amp;C&amp;Z&amp;F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view="pageLayout" zoomScale="73" zoomScaleNormal="80" zoomScaleSheetLayoutView="80" zoomScalePageLayoutView="73" workbookViewId="0">
      <selection activeCell="C21" sqref="C21:D21"/>
    </sheetView>
  </sheetViews>
  <sheetFormatPr baseColWidth="10" defaultColWidth="11.42578125" defaultRowHeight="12.75"/>
  <cols>
    <col min="1" max="1" width="6.140625" customWidth="1"/>
    <col min="2" max="2" width="8.42578125" customWidth="1"/>
    <col min="3" max="3" width="9.140625" style="233" customWidth="1"/>
    <col min="4" max="4" width="104.42578125" customWidth="1"/>
    <col min="5" max="5" width="15.7109375" customWidth="1"/>
    <col min="6" max="6" width="15.5703125" customWidth="1"/>
    <col min="7" max="10" width="15.7109375" customWidth="1"/>
  </cols>
  <sheetData>
    <row r="1" spans="2:10" ht="18">
      <c r="D1" s="3" t="s">
        <v>0</v>
      </c>
      <c r="E1" s="3"/>
      <c r="F1" s="3"/>
      <c r="G1" s="3"/>
      <c r="H1" s="3"/>
      <c r="I1" s="3"/>
      <c r="J1" s="3"/>
    </row>
    <row r="3" spans="2:10" ht="15.75">
      <c r="B3" s="416" t="s">
        <v>1</v>
      </c>
      <c r="C3" s="356"/>
      <c r="D3" s="360" t="s">
        <v>2</v>
      </c>
      <c r="E3" s="361"/>
      <c r="F3" s="361"/>
      <c r="G3" s="361"/>
      <c r="H3" s="361"/>
      <c r="I3" s="361"/>
      <c r="J3" s="361"/>
    </row>
    <row r="4" spans="2:10" ht="15.75">
      <c r="B4" s="416"/>
      <c r="C4" s="356"/>
      <c r="D4" s="314"/>
      <c r="E4" s="314"/>
      <c r="F4" s="314"/>
      <c r="G4" s="417"/>
      <c r="H4" s="417"/>
      <c r="I4" s="417"/>
      <c r="J4" s="417"/>
    </row>
    <row r="5" spans="2:10" ht="15.75">
      <c r="B5" s="416"/>
      <c r="C5" s="356"/>
      <c r="D5" s="314"/>
      <c r="E5" s="314"/>
      <c r="F5" s="314"/>
      <c r="G5" s="314"/>
      <c r="H5" s="314"/>
      <c r="I5" s="314"/>
      <c r="J5" s="314"/>
    </row>
    <row r="6" spans="2:10" ht="15.75">
      <c r="B6" s="416"/>
      <c r="C6" s="418" t="s">
        <v>6</v>
      </c>
      <c r="D6" s="419"/>
      <c r="E6" s="418" t="s">
        <v>7</v>
      </c>
      <c r="F6" s="419"/>
      <c r="G6" s="300"/>
      <c r="H6" s="300"/>
      <c r="I6" s="300"/>
      <c r="J6" s="300"/>
    </row>
    <row r="7" spans="2:10" ht="21" customHeight="1">
      <c r="B7" s="416"/>
      <c r="C7" s="418" t="s">
        <v>8</v>
      </c>
      <c r="D7" s="419"/>
      <c r="E7" s="300" t="s">
        <v>9</v>
      </c>
      <c r="F7" s="300" t="s">
        <v>10</v>
      </c>
      <c r="G7" s="300" t="s">
        <v>11</v>
      </c>
      <c r="H7" s="300" t="s">
        <v>12</v>
      </c>
      <c r="I7" s="300" t="s">
        <v>13</v>
      </c>
      <c r="J7" s="300" t="s">
        <v>14</v>
      </c>
    </row>
    <row r="8" spans="2:10" s="4" customFormat="1" ht="17.25" customHeight="1">
      <c r="B8" s="416" t="s">
        <v>15</v>
      </c>
      <c r="C8" s="420" t="s">
        <v>16</v>
      </c>
      <c r="D8" s="421"/>
      <c r="E8" s="300"/>
      <c r="F8" s="300"/>
      <c r="G8" s="300"/>
      <c r="H8" s="300"/>
      <c r="I8" s="300"/>
      <c r="J8" s="300"/>
    </row>
    <row r="9" spans="2:10" s="4" customFormat="1" ht="17.25" customHeight="1">
      <c r="B9" s="301"/>
      <c r="C9" s="302" t="s">
        <v>17</v>
      </c>
      <c r="D9" s="303" t="s">
        <v>95</v>
      </c>
      <c r="E9" s="304">
        <v>30</v>
      </c>
      <c r="F9" s="305"/>
      <c r="G9" s="304">
        <v>16</v>
      </c>
      <c r="H9" s="306"/>
      <c r="I9" s="304"/>
      <c r="J9" s="306"/>
    </row>
    <row r="10" spans="2:10" s="4" customFormat="1" ht="17.25" customHeight="1">
      <c r="B10" s="301"/>
      <c r="C10" s="307" t="s">
        <v>19</v>
      </c>
      <c r="D10" s="308" t="s">
        <v>20</v>
      </c>
      <c r="E10" s="304"/>
      <c r="F10" s="305">
        <v>25</v>
      </c>
      <c r="G10" s="304"/>
      <c r="H10" s="306"/>
      <c r="I10" s="304"/>
      <c r="J10" s="306"/>
    </row>
    <row r="11" spans="2:10" s="4" customFormat="1" ht="17.25" customHeight="1">
      <c r="B11" s="301"/>
      <c r="C11" s="309" t="s">
        <v>21</v>
      </c>
      <c r="D11" s="303" t="s">
        <v>22</v>
      </c>
      <c r="E11" s="304"/>
      <c r="F11" s="305">
        <v>15</v>
      </c>
      <c r="G11" s="304"/>
      <c r="H11" s="306"/>
      <c r="I11" s="304"/>
      <c r="J11" s="306"/>
    </row>
    <row r="12" spans="2:10" s="4" customFormat="1" ht="17.25" customHeight="1">
      <c r="B12" s="301"/>
      <c r="C12" s="310" t="s">
        <v>23</v>
      </c>
      <c r="D12" s="303" t="s">
        <v>24</v>
      </c>
      <c r="E12" s="304"/>
      <c r="F12" s="305"/>
      <c r="G12" s="304">
        <v>24</v>
      </c>
      <c r="H12" s="306">
        <v>16</v>
      </c>
      <c r="I12" s="304"/>
      <c r="J12" s="306"/>
    </row>
    <row r="13" spans="2:10" s="4" customFormat="1" ht="17.25" customHeight="1">
      <c r="B13" s="311"/>
      <c r="C13" s="312" t="s">
        <v>25</v>
      </c>
      <c r="D13" s="313" t="s">
        <v>26</v>
      </c>
      <c r="E13" s="304"/>
      <c r="F13" s="305"/>
      <c r="G13" s="304"/>
      <c r="H13" s="306"/>
      <c r="I13" s="304">
        <v>8</v>
      </c>
      <c r="J13" s="306">
        <v>8</v>
      </c>
    </row>
    <row r="14" spans="2:10" s="4" customFormat="1" ht="17.25" customHeight="1">
      <c r="B14" s="314"/>
      <c r="C14" s="404" t="s">
        <v>27</v>
      </c>
      <c r="D14" s="405"/>
      <c r="E14" s="304"/>
      <c r="F14" s="305"/>
      <c r="G14" s="304"/>
      <c r="H14" s="306"/>
      <c r="I14" s="304"/>
      <c r="J14" s="306"/>
    </row>
    <row r="15" spans="2:10" s="4" customFormat="1" ht="17.25" customHeight="1">
      <c r="B15" s="311"/>
      <c r="C15" s="315" t="s">
        <v>28</v>
      </c>
      <c r="D15" s="316" t="s">
        <v>29</v>
      </c>
      <c r="E15" s="304">
        <v>48</v>
      </c>
      <c r="F15" s="305"/>
      <c r="G15" s="304"/>
      <c r="H15" s="306"/>
      <c r="I15" s="304"/>
      <c r="J15" s="306"/>
    </row>
    <row r="16" spans="2:10" s="4" customFormat="1" ht="17.25" customHeight="1">
      <c r="B16" s="317"/>
      <c r="C16" s="318" t="s">
        <v>30</v>
      </c>
      <c r="D16" s="313" t="s">
        <v>31</v>
      </c>
      <c r="E16" s="304">
        <v>24</v>
      </c>
      <c r="F16" s="305">
        <v>24</v>
      </c>
      <c r="G16" s="304"/>
      <c r="H16" s="306"/>
      <c r="I16" s="304"/>
      <c r="J16" s="306"/>
    </row>
    <row r="17" spans="2:10" s="4" customFormat="1" ht="17.25" customHeight="1">
      <c r="B17" s="317"/>
      <c r="C17" s="319" t="s">
        <v>32</v>
      </c>
      <c r="D17" s="313" t="s">
        <v>33</v>
      </c>
      <c r="E17" s="304"/>
      <c r="F17" s="305">
        <v>42</v>
      </c>
      <c r="G17" s="304"/>
      <c r="H17" s="306"/>
      <c r="I17" s="304"/>
      <c r="J17" s="306"/>
    </row>
    <row r="18" spans="2:10" s="4" customFormat="1" ht="17.25" customHeight="1">
      <c r="B18" s="311"/>
      <c r="C18" s="320" t="s">
        <v>34</v>
      </c>
      <c r="D18" s="321" t="s">
        <v>35</v>
      </c>
      <c r="E18" s="304"/>
      <c r="F18" s="305"/>
      <c r="G18" s="304">
        <v>36</v>
      </c>
      <c r="H18" s="306"/>
      <c r="I18" s="304"/>
      <c r="J18" s="306"/>
    </row>
    <row r="19" spans="2:10" s="4" customFormat="1" ht="17.25" customHeight="1">
      <c r="B19" s="311"/>
      <c r="C19" s="322" t="s">
        <v>36</v>
      </c>
      <c r="D19" s="316" t="s">
        <v>37</v>
      </c>
      <c r="E19" s="304">
        <v>20</v>
      </c>
      <c r="F19" s="305">
        <v>20</v>
      </c>
      <c r="G19" s="304"/>
      <c r="H19" s="306"/>
      <c r="I19" s="304"/>
      <c r="J19" s="306"/>
    </row>
    <row r="20" spans="2:10" s="4" customFormat="1" ht="17.25" customHeight="1">
      <c r="B20" s="311"/>
      <c r="C20" s="323" t="s">
        <v>38</v>
      </c>
      <c r="D20" s="324" t="s">
        <v>39</v>
      </c>
      <c r="E20" s="304"/>
      <c r="F20" s="305"/>
      <c r="G20" s="304">
        <v>18</v>
      </c>
      <c r="H20" s="306"/>
      <c r="I20" s="304"/>
      <c r="J20" s="306"/>
    </row>
    <row r="21" spans="2:10" s="4" customFormat="1" ht="17.25" customHeight="1">
      <c r="B21" s="314"/>
      <c r="C21" s="406" t="s">
        <v>40</v>
      </c>
      <c r="D21" s="407"/>
      <c r="E21" s="304"/>
      <c r="F21" s="305"/>
      <c r="G21" s="304"/>
      <c r="H21" s="306"/>
      <c r="I21" s="304"/>
      <c r="J21" s="306"/>
    </row>
    <row r="22" spans="2:10" s="4" customFormat="1" ht="17.25" customHeight="1">
      <c r="B22" s="311"/>
      <c r="C22" s="325" t="s">
        <v>41</v>
      </c>
      <c r="D22" s="326" t="s">
        <v>42</v>
      </c>
      <c r="E22" s="304"/>
      <c r="F22" s="305"/>
      <c r="G22" s="304"/>
      <c r="H22" s="306"/>
      <c r="I22" s="304">
        <v>12</v>
      </c>
      <c r="J22" s="306"/>
    </row>
    <row r="23" spans="2:10" s="4" customFormat="1" ht="17.25" customHeight="1">
      <c r="B23" s="311"/>
      <c r="C23" s="327" t="s">
        <v>43</v>
      </c>
      <c r="D23" s="328" t="s">
        <v>44</v>
      </c>
      <c r="E23" s="304"/>
      <c r="F23" s="305"/>
      <c r="G23" s="304"/>
      <c r="H23" s="306"/>
      <c r="I23" s="304">
        <v>28</v>
      </c>
      <c r="J23" s="306"/>
    </row>
    <row r="24" spans="2:10" s="4" customFormat="1" ht="17.25" customHeight="1">
      <c r="B24" s="311"/>
      <c r="C24" s="329" t="s">
        <v>45</v>
      </c>
      <c r="D24" s="330" t="s">
        <v>46</v>
      </c>
      <c r="E24" s="304"/>
      <c r="F24" s="305"/>
      <c r="G24" s="304"/>
      <c r="H24" s="306"/>
      <c r="I24" s="304"/>
      <c r="J24" s="306"/>
    </row>
    <row r="25" spans="2:10" s="4" customFormat="1" ht="17.25" customHeight="1">
      <c r="B25" s="311"/>
      <c r="C25" s="331" t="s">
        <v>47</v>
      </c>
      <c r="D25" s="332" t="s">
        <v>48</v>
      </c>
      <c r="E25" s="304"/>
      <c r="F25" s="305"/>
      <c r="G25" s="304">
        <v>12</v>
      </c>
      <c r="H25" s="306">
        <v>76</v>
      </c>
      <c r="I25" s="304"/>
      <c r="J25" s="306"/>
    </row>
    <row r="26" spans="2:10" s="4" customFormat="1" ht="17.25" customHeight="1">
      <c r="B26" s="311"/>
      <c r="C26" s="331" t="s">
        <v>49</v>
      </c>
      <c r="D26" s="332" t="s">
        <v>50</v>
      </c>
      <c r="E26" s="304"/>
      <c r="F26" s="305"/>
      <c r="G26" s="304"/>
      <c r="H26" s="306">
        <v>18</v>
      </c>
      <c r="I26" s="304"/>
      <c r="J26" s="306"/>
    </row>
    <row r="27" spans="2:10" s="4" customFormat="1" ht="17.25" customHeight="1">
      <c r="B27" s="314"/>
      <c r="C27" s="408" t="s">
        <v>51</v>
      </c>
      <c r="D27" s="409"/>
      <c r="E27" s="304"/>
      <c r="F27" s="305"/>
      <c r="G27" s="304"/>
      <c r="H27" s="306"/>
      <c r="I27" s="304"/>
      <c r="J27" s="306"/>
    </row>
    <row r="28" spans="2:10" s="4" customFormat="1" ht="17.25" customHeight="1">
      <c r="B28" s="311"/>
      <c r="C28" s="333" t="s">
        <v>52</v>
      </c>
      <c r="D28" s="303" t="s">
        <v>53</v>
      </c>
      <c r="E28" s="304"/>
      <c r="F28" s="305">
        <v>48</v>
      </c>
      <c r="G28" s="304"/>
      <c r="H28" s="306"/>
      <c r="I28" s="304"/>
      <c r="J28" s="306"/>
    </row>
    <row r="29" spans="2:10" s="4" customFormat="1" ht="17.25" customHeight="1">
      <c r="B29" s="311"/>
      <c r="C29" s="334" t="s">
        <v>54</v>
      </c>
      <c r="D29" s="335" t="s">
        <v>55</v>
      </c>
      <c r="E29" s="304"/>
      <c r="F29" s="305"/>
      <c r="G29" s="304">
        <v>24</v>
      </c>
      <c r="H29" s="306"/>
      <c r="I29" s="304"/>
      <c r="J29" s="306"/>
    </row>
    <row r="30" spans="2:10" s="4" customFormat="1" ht="17.25" customHeight="1">
      <c r="B30" s="311"/>
      <c r="C30" s="336" t="s">
        <v>56</v>
      </c>
      <c r="D30" s="335" t="s">
        <v>57</v>
      </c>
      <c r="E30" s="304"/>
      <c r="F30" s="305"/>
      <c r="G30" s="304">
        <v>15</v>
      </c>
      <c r="H30" s="306">
        <v>3</v>
      </c>
      <c r="I30" s="304"/>
      <c r="J30" s="306"/>
    </row>
    <row r="31" spans="2:10" s="4" customFormat="1" ht="32.25" customHeight="1">
      <c r="B31" s="311"/>
      <c r="C31" s="337" t="s">
        <v>58</v>
      </c>
      <c r="D31" s="308" t="s">
        <v>59</v>
      </c>
      <c r="E31" s="304"/>
      <c r="F31" s="305"/>
      <c r="G31" s="304"/>
      <c r="H31" s="306">
        <v>15</v>
      </c>
      <c r="I31" s="304"/>
      <c r="J31" s="306"/>
    </row>
    <row r="32" spans="2:10" s="4" customFormat="1" ht="18" customHeight="1">
      <c r="B32" s="311"/>
      <c r="C32" s="338" t="s">
        <v>60</v>
      </c>
      <c r="D32" s="308" t="s">
        <v>61</v>
      </c>
      <c r="E32" s="304"/>
      <c r="F32" s="305"/>
      <c r="G32" s="304"/>
      <c r="H32" s="306">
        <v>6</v>
      </c>
      <c r="I32" s="304"/>
      <c r="J32" s="306"/>
    </row>
    <row r="33" spans="1:10" s="4" customFormat="1" ht="17.25" customHeight="1">
      <c r="B33" s="311"/>
      <c r="C33" s="339" t="s">
        <v>62</v>
      </c>
      <c r="D33" s="335" t="s">
        <v>63</v>
      </c>
      <c r="E33" s="304"/>
      <c r="F33" s="305"/>
      <c r="G33" s="304">
        <v>24</v>
      </c>
      <c r="H33" s="306"/>
      <c r="I33" s="304"/>
      <c r="J33" s="306"/>
    </row>
    <row r="34" spans="1:10" s="4" customFormat="1" ht="17.25" customHeight="1">
      <c r="B34" s="311"/>
      <c r="C34" s="340" t="s">
        <v>64</v>
      </c>
      <c r="D34" s="303" t="s">
        <v>65</v>
      </c>
      <c r="E34" s="304"/>
      <c r="F34" s="305"/>
      <c r="G34" s="304"/>
      <c r="H34" s="306">
        <v>15</v>
      </c>
      <c r="I34" s="304"/>
      <c r="J34" s="306"/>
    </row>
    <row r="35" spans="1:10" s="4" customFormat="1" ht="17.25" customHeight="1">
      <c r="A35" s="72"/>
      <c r="B35" s="341"/>
      <c r="C35" s="410" t="s">
        <v>66</v>
      </c>
      <c r="D35" s="411"/>
      <c r="E35" s="304"/>
      <c r="F35" s="305"/>
      <c r="G35" s="304"/>
      <c r="H35" s="306"/>
      <c r="I35" s="304"/>
      <c r="J35" s="306"/>
    </row>
    <row r="36" spans="1:10" s="4" customFormat="1" ht="17.25" customHeight="1">
      <c r="A36" s="72"/>
      <c r="B36" s="342"/>
      <c r="C36" s="343" t="s">
        <v>67</v>
      </c>
      <c r="D36" s="344" t="s">
        <v>68</v>
      </c>
      <c r="E36" s="304">
        <v>27</v>
      </c>
      <c r="F36" s="305"/>
      <c r="G36" s="304"/>
      <c r="H36" s="306"/>
      <c r="I36" s="304"/>
      <c r="J36" s="306"/>
    </row>
    <row r="37" spans="1:10" s="4" customFormat="1" ht="17.25" customHeight="1">
      <c r="A37" s="72"/>
      <c r="B37" s="342"/>
      <c r="C37" s="345" t="s">
        <v>69</v>
      </c>
      <c r="D37" s="303" t="s">
        <v>70</v>
      </c>
      <c r="E37" s="304"/>
      <c r="F37" s="305"/>
      <c r="G37" s="304">
        <v>40</v>
      </c>
      <c r="H37" s="306"/>
      <c r="I37" s="304"/>
      <c r="J37" s="306"/>
    </row>
    <row r="38" spans="1:10" s="4" customFormat="1" ht="17.25" customHeight="1">
      <c r="A38" s="181"/>
      <c r="B38" s="346"/>
      <c r="C38" s="412" t="s">
        <v>71</v>
      </c>
      <c r="D38" s="413"/>
      <c r="E38" s="304"/>
      <c r="F38" s="305"/>
      <c r="G38" s="304"/>
      <c r="H38" s="306"/>
      <c r="I38" s="304"/>
      <c r="J38" s="306"/>
    </row>
    <row r="39" spans="1:10" s="4" customFormat="1" ht="15.75">
      <c r="A39" s="181"/>
      <c r="B39" s="346"/>
      <c r="C39" s="347" t="s">
        <v>72</v>
      </c>
      <c r="D39" s="303" t="s">
        <v>73</v>
      </c>
      <c r="E39" s="304"/>
      <c r="F39" s="305">
        <v>25</v>
      </c>
      <c r="G39" s="304"/>
      <c r="H39" s="306"/>
      <c r="I39" s="304"/>
      <c r="J39" s="306"/>
    </row>
    <row r="40" spans="1:10" ht="15.75">
      <c r="A40" s="73"/>
      <c r="B40" s="346"/>
      <c r="C40" s="348" t="s">
        <v>74</v>
      </c>
      <c r="D40" s="308" t="s">
        <v>75</v>
      </c>
      <c r="E40" s="304"/>
      <c r="F40" s="305"/>
      <c r="G40" s="304"/>
      <c r="H40" s="306">
        <v>60</v>
      </c>
      <c r="I40" s="304"/>
      <c r="J40" s="306"/>
    </row>
    <row r="41" spans="1:10" ht="31.5">
      <c r="A41" s="73"/>
      <c r="B41" s="346"/>
      <c r="C41" s="349" t="s">
        <v>76</v>
      </c>
      <c r="D41" s="308" t="s">
        <v>77</v>
      </c>
      <c r="E41" s="304"/>
      <c r="F41" s="305"/>
      <c r="G41" s="304"/>
      <c r="H41" s="306"/>
      <c r="I41" s="304">
        <v>28</v>
      </c>
      <c r="J41" s="306"/>
    </row>
    <row r="42" spans="1:10" ht="15.75">
      <c r="A42" s="73"/>
      <c r="B42" s="346"/>
      <c r="C42" s="414" t="s">
        <v>78</v>
      </c>
      <c r="D42" s="415"/>
      <c r="E42" s="304"/>
      <c r="F42" s="305"/>
      <c r="G42" s="304"/>
      <c r="H42" s="306"/>
      <c r="I42" s="304"/>
      <c r="J42" s="306"/>
    </row>
    <row r="43" spans="1:10" ht="15.75">
      <c r="A43" s="73"/>
      <c r="B43" s="346"/>
      <c r="C43" s="350" t="s">
        <v>79</v>
      </c>
      <c r="D43" s="308" t="s">
        <v>80</v>
      </c>
      <c r="E43" s="304">
        <v>15</v>
      </c>
      <c r="F43" s="305"/>
      <c r="G43" s="304"/>
      <c r="H43" s="306"/>
      <c r="I43" s="304"/>
      <c r="J43" s="306"/>
    </row>
    <row r="44" spans="1:10" ht="15.75">
      <c r="A44" s="73"/>
      <c r="B44" s="346"/>
      <c r="C44" s="351" t="s">
        <v>81</v>
      </c>
      <c r="D44" s="308" t="s">
        <v>82</v>
      </c>
      <c r="E44" s="304">
        <v>15</v>
      </c>
      <c r="F44" s="305"/>
      <c r="G44" s="304"/>
      <c r="H44" s="306"/>
      <c r="I44" s="304"/>
      <c r="J44" s="306"/>
    </row>
    <row r="45" spans="1:10" ht="15.75">
      <c r="A45" s="73"/>
      <c r="B45" s="362"/>
      <c r="C45" s="401" t="s">
        <v>83</v>
      </c>
      <c r="D45" s="402"/>
      <c r="E45" s="304"/>
      <c r="F45" s="305"/>
      <c r="G45" s="304"/>
      <c r="H45" s="306"/>
      <c r="I45" s="304"/>
      <c r="J45" s="306"/>
    </row>
    <row r="46" spans="1:10" ht="15.75">
      <c r="A46" s="73"/>
      <c r="B46" s="363"/>
      <c r="C46" s="352" t="s">
        <v>84</v>
      </c>
      <c r="D46" s="308" t="s">
        <v>85</v>
      </c>
      <c r="E46" s="304">
        <v>10</v>
      </c>
      <c r="F46" s="305"/>
      <c r="G46" s="304"/>
      <c r="H46" s="306"/>
      <c r="I46" s="304"/>
      <c r="J46" s="306"/>
    </row>
    <row r="47" spans="1:10" ht="15.75">
      <c r="A47" s="73"/>
      <c r="B47" s="363"/>
      <c r="C47" s="352" t="s">
        <v>86</v>
      </c>
      <c r="D47" s="308" t="s">
        <v>87</v>
      </c>
      <c r="E47" s="304"/>
      <c r="F47" s="305">
        <v>10</v>
      </c>
      <c r="G47" s="304"/>
      <c r="H47" s="306"/>
      <c r="I47" s="304"/>
      <c r="J47" s="306"/>
    </row>
    <row r="48" spans="1:10" ht="15.75">
      <c r="A48" s="73"/>
      <c r="B48" s="364"/>
      <c r="C48" s="353" t="s">
        <v>88</v>
      </c>
      <c r="D48" s="313" t="s">
        <v>89</v>
      </c>
      <c r="E48" s="304">
        <v>10</v>
      </c>
      <c r="F48" s="305"/>
      <c r="G48" s="304"/>
      <c r="H48" s="306"/>
      <c r="I48" s="304"/>
      <c r="J48" s="306"/>
    </row>
    <row r="49" spans="1:10" ht="15.75">
      <c r="A49" s="73"/>
      <c r="B49" s="346"/>
      <c r="C49" s="353" t="s">
        <v>90</v>
      </c>
      <c r="D49" s="313" t="s">
        <v>91</v>
      </c>
      <c r="E49" s="304">
        <v>5</v>
      </c>
      <c r="F49" s="305"/>
      <c r="G49" s="304"/>
      <c r="H49" s="306"/>
      <c r="I49" s="304"/>
      <c r="J49" s="306"/>
    </row>
    <row r="50" spans="1:10" ht="15.75">
      <c r="A50" s="173"/>
      <c r="B50" s="346"/>
      <c r="C50" s="352" t="s">
        <v>92</v>
      </c>
      <c r="D50" s="308" t="s">
        <v>93</v>
      </c>
      <c r="E50" s="304">
        <v>5</v>
      </c>
      <c r="F50" s="305"/>
      <c r="G50" s="304"/>
      <c r="H50" s="306"/>
      <c r="I50" s="304"/>
      <c r="J50" s="306"/>
    </row>
    <row r="51" spans="1:10" ht="15.75">
      <c r="A51" s="73"/>
      <c r="B51" s="364"/>
      <c r="C51" s="354"/>
      <c r="D51" s="313"/>
      <c r="E51" s="304"/>
      <c r="F51" s="305"/>
      <c r="G51" s="304"/>
      <c r="H51" s="306"/>
      <c r="I51" s="304"/>
      <c r="J51" s="306"/>
    </row>
    <row r="52" spans="1:10" ht="15.75">
      <c r="B52" s="365"/>
      <c r="C52" s="355"/>
      <c r="D52" s="313" t="s">
        <v>94</v>
      </c>
      <c r="E52" s="304"/>
      <c r="F52" s="305"/>
      <c r="G52" s="304"/>
      <c r="H52" s="306"/>
      <c r="I52" s="304"/>
      <c r="J52" s="306"/>
    </row>
    <row r="53" spans="1:10" ht="15.75">
      <c r="B53" s="314"/>
      <c r="C53" s="356"/>
      <c r="D53" s="357"/>
      <c r="E53" s="300">
        <f t="shared" ref="E53:J53" si="0">SUM(E9:E52)</f>
        <v>209</v>
      </c>
      <c r="F53" s="300">
        <f t="shared" si="0"/>
        <v>209</v>
      </c>
      <c r="G53" s="300">
        <f t="shared" si="0"/>
        <v>209</v>
      </c>
      <c r="H53" s="300">
        <f t="shared" si="0"/>
        <v>209</v>
      </c>
      <c r="I53" s="300">
        <f t="shared" si="0"/>
        <v>76</v>
      </c>
      <c r="J53" s="300">
        <f t="shared" si="0"/>
        <v>8</v>
      </c>
    </row>
    <row r="54" spans="1:10" ht="8.1" customHeight="1">
      <c r="B54" s="314"/>
      <c r="C54" s="356"/>
      <c r="D54" s="314"/>
      <c r="E54" s="314"/>
      <c r="F54" s="366"/>
      <c r="G54" s="314"/>
      <c r="H54" s="314"/>
      <c r="I54" s="314"/>
      <c r="J54" s="314"/>
    </row>
    <row r="55" spans="1:10" ht="20.45" customHeight="1">
      <c r="B55" s="314"/>
      <c r="C55" s="356"/>
      <c r="D55" s="314"/>
      <c r="E55" s="314">
        <v>209</v>
      </c>
      <c r="F55" s="367">
        <v>209</v>
      </c>
      <c r="G55" s="314">
        <v>209</v>
      </c>
      <c r="H55" s="314">
        <v>209</v>
      </c>
      <c r="I55" s="314">
        <v>76</v>
      </c>
      <c r="J55" s="314"/>
    </row>
    <row r="56" spans="1:10" ht="15.75">
      <c r="B56" s="314"/>
      <c r="C56" s="403"/>
      <c r="D56" s="403"/>
      <c r="E56" s="314"/>
      <c r="F56" s="366"/>
      <c r="G56" s="314"/>
      <c r="H56" s="314"/>
      <c r="I56" s="314"/>
      <c r="J56" s="314"/>
    </row>
    <row r="57" spans="1:10" ht="18.75" customHeight="1">
      <c r="B57" s="358"/>
      <c r="C57" s="359"/>
      <c r="D57" s="358"/>
      <c r="E57" s="358"/>
      <c r="F57" s="358"/>
      <c r="G57" s="358"/>
      <c r="H57" s="358"/>
      <c r="I57" s="358"/>
      <c r="J57" s="358"/>
    </row>
    <row r="58" spans="1:10" ht="18.75" customHeight="1"/>
  </sheetData>
  <sheetProtection sheet="1" objects="1" scenarios="1"/>
  <mergeCells count="14">
    <mergeCell ref="B3:B8"/>
    <mergeCell ref="C7:D7"/>
    <mergeCell ref="C8:D8"/>
    <mergeCell ref="C45:D45"/>
    <mergeCell ref="C56:D56"/>
    <mergeCell ref="C35:D35"/>
    <mergeCell ref="C27:D27"/>
    <mergeCell ref="C21:D21"/>
    <mergeCell ref="E6:F6"/>
    <mergeCell ref="C6:D6"/>
    <mergeCell ref="G4:J4"/>
    <mergeCell ref="C14:D14"/>
    <mergeCell ref="C42:D42"/>
    <mergeCell ref="C38:D38"/>
  </mergeCells>
  <pageMargins left="0.7" right="0.7" top="0.78740157499999996" bottom="0.78740157499999996" header="0.3" footer="0.3"/>
  <pageSetup paperSize="9" scale="48" orientation="landscape" r:id="rId1"/>
  <headerFooter>
    <oddHeader>&amp;C&amp;D</oddHeader>
    <oddFooter xml:space="preserve">&amp;C&amp;Z&amp;F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41091-B739-441A-AA54-64C4E44D80BC}">
  <dimension ref="A1:AV21"/>
  <sheetViews>
    <sheetView zoomScaleNormal="100" workbookViewId="0">
      <selection activeCell="B17" sqref="B17:Z17"/>
    </sheetView>
  </sheetViews>
  <sheetFormatPr baseColWidth="10" defaultColWidth="11.42578125" defaultRowHeight="15.75"/>
  <cols>
    <col min="1" max="1" width="11.42578125" style="95"/>
    <col min="2" max="7" width="2.85546875" style="94" customWidth="1"/>
    <col min="8" max="10" width="2.7109375" style="94" customWidth="1"/>
    <col min="11" max="11" width="2.85546875" style="94" customWidth="1"/>
    <col min="12" max="30" width="2.7109375" style="94" customWidth="1"/>
    <col min="31" max="31" width="2.85546875" style="94" customWidth="1"/>
    <col min="32" max="48" width="2.7109375" style="94" customWidth="1"/>
    <col min="49" max="16384" width="11.42578125" style="95"/>
  </cols>
  <sheetData>
    <row r="1" spans="1:48" ht="45.75" customHeight="1">
      <c r="A1" s="428" t="s">
        <v>96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X1" s="95"/>
    </row>
    <row r="2" spans="1:48" s="96" customFormat="1">
      <c r="B2" s="429" t="s">
        <v>9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430" t="s">
        <v>10</v>
      </c>
      <c r="AB2" s="430"/>
      <c r="AC2" s="430"/>
      <c r="AD2" s="430"/>
      <c r="AE2" s="430"/>
      <c r="AF2" s="430"/>
      <c r="AG2" s="430"/>
      <c r="AH2" s="430"/>
      <c r="AI2" s="430"/>
      <c r="AJ2" s="430"/>
      <c r="AK2" s="430"/>
      <c r="AL2" s="430"/>
      <c r="AM2" s="430"/>
      <c r="AN2" s="430"/>
      <c r="AO2" s="430"/>
      <c r="AP2" s="430"/>
      <c r="AQ2" s="430"/>
      <c r="AR2" s="430"/>
      <c r="AS2" s="430"/>
      <c r="AT2" s="430"/>
      <c r="AU2" s="430"/>
      <c r="AV2" s="430"/>
    </row>
    <row r="3" spans="1:48">
      <c r="B3" s="97">
        <v>1</v>
      </c>
      <c r="C3" s="97">
        <v>2</v>
      </c>
      <c r="D3" s="97">
        <v>3</v>
      </c>
      <c r="E3" s="97">
        <v>4</v>
      </c>
      <c r="F3" s="97">
        <v>5</v>
      </c>
      <c r="G3" s="97">
        <v>6</v>
      </c>
      <c r="H3" s="97"/>
      <c r="I3" s="97"/>
      <c r="J3" s="97"/>
      <c r="K3" s="97">
        <v>7</v>
      </c>
      <c r="L3" s="97">
        <v>8</v>
      </c>
      <c r="M3" s="97">
        <v>9</v>
      </c>
      <c r="N3" s="97">
        <v>10</v>
      </c>
      <c r="O3" s="97">
        <v>11</v>
      </c>
      <c r="P3" s="97">
        <v>12</v>
      </c>
      <c r="Q3" s="97">
        <v>13</v>
      </c>
      <c r="R3" s="97">
        <v>14</v>
      </c>
      <c r="S3" s="97">
        <v>15</v>
      </c>
      <c r="T3" s="97">
        <v>16</v>
      </c>
      <c r="U3" s="97"/>
      <c r="V3" s="97"/>
      <c r="W3" s="97">
        <v>17</v>
      </c>
      <c r="X3" s="97">
        <v>18</v>
      </c>
      <c r="Y3" s="97">
        <v>19</v>
      </c>
      <c r="Z3" s="97"/>
      <c r="AA3" s="97">
        <v>1</v>
      </c>
      <c r="AB3" s="97">
        <v>2</v>
      </c>
      <c r="AC3" s="97">
        <v>3</v>
      </c>
      <c r="AD3" s="97">
        <v>4</v>
      </c>
      <c r="AE3" s="97">
        <v>5</v>
      </c>
      <c r="AF3" s="97">
        <v>6</v>
      </c>
      <c r="AG3" s="97">
        <v>7</v>
      </c>
      <c r="AH3" s="97">
        <v>8</v>
      </c>
      <c r="AI3" s="97"/>
      <c r="AJ3" s="97"/>
      <c r="AK3" s="97"/>
      <c r="AL3" s="97">
        <v>9</v>
      </c>
      <c r="AM3" s="97">
        <v>10</v>
      </c>
      <c r="AN3" s="97">
        <v>11</v>
      </c>
      <c r="AO3" s="97">
        <v>12</v>
      </c>
      <c r="AP3" s="97">
        <v>13</v>
      </c>
      <c r="AQ3" s="98">
        <v>14</v>
      </c>
      <c r="AR3" s="97">
        <v>15</v>
      </c>
      <c r="AS3" s="97">
        <v>16</v>
      </c>
      <c r="AT3" s="97">
        <v>17</v>
      </c>
      <c r="AU3" s="97">
        <v>18</v>
      </c>
      <c r="AV3" s="97">
        <v>19</v>
      </c>
    </row>
    <row r="4" spans="1:48">
      <c r="B4" s="97">
        <v>33</v>
      </c>
      <c r="C4" s="97">
        <v>34</v>
      </c>
      <c r="D4" s="97">
        <v>35</v>
      </c>
      <c r="E4" s="97">
        <v>36</v>
      </c>
      <c r="F4" s="97">
        <v>37</v>
      </c>
      <c r="G4" s="97">
        <v>38</v>
      </c>
      <c r="H4" s="97">
        <v>39</v>
      </c>
      <c r="I4" s="97">
        <v>40</v>
      </c>
      <c r="J4" s="97">
        <v>41</v>
      </c>
      <c r="K4" s="97">
        <v>42</v>
      </c>
      <c r="L4" s="97">
        <v>43</v>
      </c>
      <c r="M4" s="97">
        <v>44</v>
      </c>
      <c r="N4" s="97">
        <v>45</v>
      </c>
      <c r="O4" s="97">
        <v>46</v>
      </c>
      <c r="P4" s="97">
        <v>47</v>
      </c>
      <c r="Q4" s="97">
        <v>48</v>
      </c>
      <c r="R4" s="97">
        <v>49</v>
      </c>
      <c r="S4" s="97">
        <v>50</v>
      </c>
      <c r="T4" s="97">
        <v>51</v>
      </c>
      <c r="U4" s="97">
        <v>52</v>
      </c>
      <c r="V4" s="97">
        <v>1</v>
      </c>
      <c r="W4" s="97">
        <v>2</v>
      </c>
      <c r="X4" s="97">
        <v>3</v>
      </c>
      <c r="Y4" s="97">
        <v>4</v>
      </c>
      <c r="Z4" s="97">
        <v>5</v>
      </c>
      <c r="AA4" s="97">
        <v>6</v>
      </c>
      <c r="AB4" s="97">
        <v>7</v>
      </c>
      <c r="AC4" s="97">
        <v>8</v>
      </c>
      <c r="AD4" s="97">
        <v>9</v>
      </c>
      <c r="AE4" s="97">
        <v>10</v>
      </c>
      <c r="AF4" s="97">
        <v>11</v>
      </c>
      <c r="AG4" s="97">
        <v>12</v>
      </c>
      <c r="AH4" s="97">
        <v>13</v>
      </c>
      <c r="AI4" s="97">
        <v>14</v>
      </c>
      <c r="AJ4" s="97">
        <v>15</v>
      </c>
      <c r="AK4" s="97">
        <v>16</v>
      </c>
      <c r="AL4" s="97">
        <v>17</v>
      </c>
      <c r="AM4" s="97">
        <v>18</v>
      </c>
      <c r="AN4" s="97">
        <v>19</v>
      </c>
      <c r="AO4" s="97">
        <v>20</v>
      </c>
      <c r="AP4" s="97">
        <v>21</v>
      </c>
      <c r="AQ4" s="97">
        <v>22</v>
      </c>
      <c r="AR4" s="97">
        <v>23</v>
      </c>
      <c r="AS4" s="97">
        <v>24</v>
      </c>
      <c r="AT4" s="97">
        <v>25</v>
      </c>
      <c r="AU4" s="97">
        <v>26</v>
      </c>
      <c r="AV4" s="97">
        <v>27</v>
      </c>
    </row>
    <row r="5" spans="1:48" ht="23.1" customHeight="1">
      <c r="A5" s="99" t="s">
        <v>97</v>
      </c>
      <c r="B5" s="114" t="s">
        <v>67</v>
      </c>
      <c r="C5" s="114" t="s">
        <v>67</v>
      </c>
      <c r="D5" s="114" t="s">
        <v>67</v>
      </c>
      <c r="E5" s="114" t="s">
        <v>67</v>
      </c>
      <c r="F5" s="101" t="s">
        <v>98</v>
      </c>
      <c r="G5" s="101" t="s">
        <v>79</v>
      </c>
      <c r="H5" s="102"/>
      <c r="I5" s="102"/>
      <c r="J5" s="102"/>
      <c r="K5" s="101" t="s">
        <v>79</v>
      </c>
      <c r="L5" s="111" t="s">
        <v>28</v>
      </c>
      <c r="M5" s="111" t="s">
        <v>28</v>
      </c>
      <c r="N5" s="111" t="s">
        <v>28</v>
      </c>
      <c r="O5" s="111" t="s">
        <v>28</v>
      </c>
      <c r="P5" s="111" t="s">
        <v>28</v>
      </c>
      <c r="Q5" s="111" t="s">
        <v>28</v>
      </c>
      <c r="R5" s="111" t="s">
        <v>28</v>
      </c>
      <c r="S5" s="111" t="s">
        <v>28</v>
      </c>
      <c r="T5" s="112" t="s">
        <v>30</v>
      </c>
      <c r="U5" s="102"/>
      <c r="V5" s="102"/>
      <c r="W5" s="112" t="s">
        <v>30</v>
      </c>
      <c r="X5" s="112" t="s">
        <v>30</v>
      </c>
      <c r="Y5" s="112" t="s">
        <v>30</v>
      </c>
      <c r="Z5" s="102"/>
      <c r="AA5" s="112" t="s">
        <v>30</v>
      </c>
      <c r="AB5" s="112" t="s">
        <v>30</v>
      </c>
      <c r="AC5" s="112" t="s">
        <v>30</v>
      </c>
      <c r="AD5" s="112" t="s">
        <v>30</v>
      </c>
      <c r="AE5" s="281" t="s">
        <v>52</v>
      </c>
      <c r="AF5" s="281" t="s">
        <v>52</v>
      </c>
      <c r="AG5" s="281" t="s">
        <v>52</v>
      </c>
      <c r="AH5" s="281" t="s">
        <v>52</v>
      </c>
      <c r="AI5" s="102"/>
      <c r="AJ5" s="102"/>
      <c r="AK5" s="102"/>
      <c r="AL5" s="281" t="s">
        <v>52</v>
      </c>
      <c r="AM5" s="281" t="s">
        <v>52</v>
      </c>
      <c r="AN5" s="281" t="s">
        <v>52</v>
      </c>
      <c r="AO5" s="281" t="s">
        <v>52</v>
      </c>
      <c r="AP5" s="113" t="s">
        <v>32</v>
      </c>
      <c r="AQ5" s="113" t="s">
        <v>32</v>
      </c>
      <c r="AR5" s="113" t="s">
        <v>32</v>
      </c>
      <c r="AS5" s="113" t="s">
        <v>32</v>
      </c>
      <c r="AT5" s="113" t="s">
        <v>32</v>
      </c>
      <c r="AU5" s="113" t="s">
        <v>32</v>
      </c>
      <c r="AV5" s="113" t="s">
        <v>32</v>
      </c>
    </row>
    <row r="6" spans="1:48" ht="45.95" customHeight="1">
      <c r="A6" s="99" t="s">
        <v>99</v>
      </c>
      <c r="B6" s="100" t="s">
        <v>17</v>
      </c>
      <c r="C6" s="100" t="s">
        <v>17</v>
      </c>
      <c r="D6" s="100" t="s">
        <v>17</v>
      </c>
      <c r="E6" s="100" t="s">
        <v>17</v>
      </c>
      <c r="F6" s="100" t="s">
        <v>17</v>
      </c>
      <c r="G6" s="100" t="s">
        <v>17</v>
      </c>
      <c r="H6" s="102"/>
      <c r="I6" s="102"/>
      <c r="J6" s="102"/>
      <c r="K6" s="115" t="s">
        <v>100</v>
      </c>
      <c r="L6" s="115" t="s">
        <v>100</v>
      </c>
      <c r="M6" s="115" t="s">
        <v>100</v>
      </c>
      <c r="N6" s="115" t="s">
        <v>100</v>
      </c>
      <c r="O6" s="115" t="s">
        <v>100</v>
      </c>
      <c r="P6" s="115" t="s">
        <v>100</v>
      </c>
      <c r="Q6" s="116" t="s">
        <v>81</v>
      </c>
      <c r="R6" s="116" t="s">
        <v>81</v>
      </c>
      <c r="S6" s="116" t="s">
        <v>81</v>
      </c>
      <c r="T6" s="117" t="s">
        <v>36</v>
      </c>
      <c r="U6" s="102"/>
      <c r="V6" s="102"/>
      <c r="W6" s="117" t="s">
        <v>36</v>
      </c>
      <c r="X6" s="117" t="s">
        <v>36</v>
      </c>
      <c r="Y6" s="117" t="s">
        <v>36</v>
      </c>
      <c r="Z6" s="102"/>
      <c r="AA6" s="117" t="s">
        <v>36</v>
      </c>
      <c r="AB6" s="117" t="s">
        <v>36</v>
      </c>
      <c r="AC6" s="117" t="s">
        <v>36</v>
      </c>
      <c r="AD6" s="117" t="s">
        <v>36</v>
      </c>
      <c r="AE6" s="103" t="s">
        <v>19</v>
      </c>
      <c r="AF6" s="103" t="s">
        <v>19</v>
      </c>
      <c r="AG6" s="103" t="s">
        <v>19</v>
      </c>
      <c r="AH6" s="103" t="s">
        <v>19</v>
      </c>
      <c r="AI6" s="102"/>
      <c r="AJ6" s="102"/>
      <c r="AK6" s="102"/>
      <c r="AL6" s="103" t="s">
        <v>19</v>
      </c>
      <c r="AM6" s="104" t="s">
        <v>101</v>
      </c>
      <c r="AN6" s="104" t="s">
        <v>102</v>
      </c>
      <c r="AO6" s="104" t="s">
        <v>102</v>
      </c>
      <c r="AP6" s="104" t="s">
        <v>102</v>
      </c>
      <c r="AQ6" s="104" t="s">
        <v>102</v>
      </c>
      <c r="AR6" s="118" t="s">
        <v>72</v>
      </c>
      <c r="AS6" s="118" t="s">
        <v>72</v>
      </c>
      <c r="AT6" s="118" t="s">
        <v>72</v>
      </c>
      <c r="AU6" s="118" t="s">
        <v>72</v>
      </c>
      <c r="AV6" s="119" t="s">
        <v>72</v>
      </c>
    </row>
    <row r="7" spans="1:48" ht="38.450000000000003" customHeight="1">
      <c r="A7" s="105" t="s">
        <v>103</v>
      </c>
      <c r="B7" s="106"/>
      <c r="C7" s="106"/>
      <c r="D7" s="106"/>
      <c r="E7" s="106"/>
      <c r="F7" s="106"/>
      <c r="G7" s="120" t="s">
        <v>67</v>
      </c>
      <c r="H7" s="106"/>
      <c r="I7" s="106"/>
      <c r="J7" s="106"/>
      <c r="K7" s="121" t="s">
        <v>17</v>
      </c>
      <c r="M7" s="122" t="s">
        <v>79</v>
      </c>
      <c r="N7" s="106"/>
      <c r="O7" s="123" t="s">
        <v>28</v>
      </c>
      <c r="P7" s="106"/>
      <c r="Q7" s="124" t="s">
        <v>100</v>
      </c>
      <c r="S7" s="107" t="s">
        <v>104</v>
      </c>
      <c r="U7" s="106"/>
      <c r="V7" s="106"/>
      <c r="W7" s="265" t="s">
        <v>28</v>
      </c>
      <c r="X7" s="106"/>
      <c r="Y7" s="106"/>
      <c r="Z7" s="106"/>
      <c r="AA7" s="106"/>
      <c r="AB7" s="125" t="s">
        <v>30</v>
      </c>
      <c r="AC7" s="106"/>
      <c r="AD7" s="106"/>
      <c r="AE7" s="125" t="s">
        <v>30</v>
      </c>
      <c r="AF7" s="117" t="s">
        <v>36</v>
      </c>
      <c r="AI7" s="106"/>
      <c r="AJ7" s="106"/>
      <c r="AK7" s="106"/>
      <c r="AL7" s="282" t="s">
        <v>52</v>
      </c>
      <c r="AN7" s="169" t="s">
        <v>19</v>
      </c>
      <c r="AP7" s="282" t="s">
        <v>52</v>
      </c>
      <c r="AR7" s="104" t="s">
        <v>101</v>
      </c>
      <c r="AS7" s="107" t="s">
        <v>104</v>
      </c>
      <c r="AT7" s="106"/>
      <c r="AU7" s="126" t="s">
        <v>32</v>
      </c>
      <c r="AV7" s="108"/>
    </row>
    <row r="8" spans="1:48" ht="21" customHeight="1"/>
    <row r="9" spans="1:48">
      <c r="A9" s="127"/>
      <c r="B9" s="431" t="s">
        <v>11</v>
      </c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  <c r="V9" s="432"/>
      <c r="W9" s="432"/>
      <c r="X9" s="432"/>
      <c r="Y9" s="432"/>
      <c r="Z9" s="433"/>
      <c r="AA9" s="434" t="s">
        <v>12</v>
      </c>
      <c r="AB9" s="434"/>
      <c r="AC9" s="434"/>
      <c r="AD9" s="434"/>
      <c r="AE9" s="434"/>
      <c r="AF9" s="434"/>
      <c r="AG9" s="434"/>
      <c r="AH9" s="434"/>
      <c r="AI9" s="434"/>
      <c r="AJ9" s="434"/>
      <c r="AK9" s="434"/>
      <c r="AL9" s="434"/>
      <c r="AM9" s="434"/>
      <c r="AN9" s="434"/>
      <c r="AO9" s="434"/>
      <c r="AP9" s="434"/>
      <c r="AQ9" s="434"/>
      <c r="AR9" s="434"/>
      <c r="AS9" s="434"/>
      <c r="AT9" s="434"/>
      <c r="AU9" s="434"/>
      <c r="AV9" s="435"/>
    </row>
    <row r="10" spans="1:48" s="96" customFormat="1">
      <c r="A10"/>
      <c r="B10" s="128">
        <v>1</v>
      </c>
      <c r="C10" s="128">
        <v>2</v>
      </c>
      <c r="D10" s="128">
        <v>3</v>
      </c>
      <c r="E10" s="128">
        <v>4</v>
      </c>
      <c r="F10" s="128">
        <v>5</v>
      </c>
      <c r="G10" s="128">
        <v>6</v>
      </c>
      <c r="H10" s="128"/>
      <c r="I10" s="128"/>
      <c r="J10" s="128"/>
      <c r="K10" s="128">
        <v>7</v>
      </c>
      <c r="L10" s="128">
        <v>8</v>
      </c>
      <c r="M10" s="128">
        <v>9</v>
      </c>
      <c r="N10" s="128">
        <v>10</v>
      </c>
      <c r="O10" s="128">
        <v>11</v>
      </c>
      <c r="P10" s="128">
        <v>12</v>
      </c>
      <c r="Q10" s="128">
        <v>13</v>
      </c>
      <c r="R10" s="128">
        <v>14</v>
      </c>
      <c r="S10" s="128">
        <v>15</v>
      </c>
      <c r="T10" s="128">
        <v>16</v>
      </c>
      <c r="U10" s="128"/>
      <c r="V10" s="128"/>
      <c r="W10" s="128">
        <v>17</v>
      </c>
      <c r="X10" s="128">
        <v>18</v>
      </c>
      <c r="Y10" s="128">
        <v>19</v>
      </c>
      <c r="Z10" s="128"/>
      <c r="AA10" s="128">
        <v>1</v>
      </c>
      <c r="AB10" s="128">
        <v>2</v>
      </c>
      <c r="AC10" s="128">
        <v>3</v>
      </c>
      <c r="AD10" s="128">
        <v>4</v>
      </c>
      <c r="AE10" s="128">
        <v>5</v>
      </c>
      <c r="AF10" s="128">
        <v>6</v>
      </c>
      <c r="AG10" s="128">
        <v>7</v>
      </c>
      <c r="AH10" s="128">
        <v>8</v>
      </c>
      <c r="AI10" s="128"/>
      <c r="AJ10" s="128"/>
      <c r="AK10" s="128"/>
      <c r="AL10" s="128">
        <v>9</v>
      </c>
      <c r="AM10" s="128">
        <v>10</v>
      </c>
      <c r="AN10" s="128">
        <v>11</v>
      </c>
      <c r="AO10" s="128">
        <v>12</v>
      </c>
      <c r="AP10" s="128">
        <v>13</v>
      </c>
      <c r="AQ10" s="128">
        <v>14</v>
      </c>
      <c r="AR10" s="128">
        <v>15</v>
      </c>
      <c r="AS10" s="128">
        <v>16</v>
      </c>
      <c r="AT10" s="128">
        <v>17</v>
      </c>
      <c r="AU10" s="128">
        <v>18</v>
      </c>
      <c r="AV10" s="128">
        <v>19</v>
      </c>
    </row>
    <row r="11" spans="1:48">
      <c r="A11" s="129"/>
      <c r="B11" s="128">
        <v>33</v>
      </c>
      <c r="C11" s="128">
        <v>34</v>
      </c>
      <c r="D11" s="128">
        <v>35</v>
      </c>
      <c r="E11" s="128">
        <v>36</v>
      </c>
      <c r="F11" s="128">
        <v>37</v>
      </c>
      <c r="G11" s="128">
        <v>38</v>
      </c>
      <c r="H11" s="130">
        <v>39</v>
      </c>
      <c r="I11" s="130">
        <v>40</v>
      </c>
      <c r="J11" s="130">
        <v>41</v>
      </c>
      <c r="K11" s="128">
        <v>42</v>
      </c>
      <c r="L11" s="128">
        <v>43</v>
      </c>
      <c r="M11" s="128">
        <v>44</v>
      </c>
      <c r="N11" s="128">
        <v>45</v>
      </c>
      <c r="O11" s="128">
        <v>46</v>
      </c>
      <c r="P11" s="128">
        <v>47</v>
      </c>
      <c r="Q11" s="128">
        <v>48</v>
      </c>
      <c r="R11" s="128">
        <v>49</v>
      </c>
      <c r="S11" s="128">
        <v>50</v>
      </c>
      <c r="T11" s="128">
        <v>51</v>
      </c>
      <c r="U11" s="130">
        <v>52</v>
      </c>
      <c r="V11" s="130">
        <v>1</v>
      </c>
      <c r="W11" s="128">
        <v>2</v>
      </c>
      <c r="X11" s="128">
        <v>3</v>
      </c>
      <c r="Y11" s="128">
        <v>4</v>
      </c>
      <c r="Z11" s="130">
        <v>5</v>
      </c>
      <c r="AA11" s="128">
        <v>6</v>
      </c>
      <c r="AB11" s="128">
        <v>7</v>
      </c>
      <c r="AC11" s="128">
        <v>8</v>
      </c>
      <c r="AD11" s="128">
        <v>9</v>
      </c>
      <c r="AE11" s="128">
        <v>10</v>
      </c>
      <c r="AF11" s="128">
        <v>11</v>
      </c>
      <c r="AG11" s="128">
        <v>12</v>
      </c>
      <c r="AH11" s="128">
        <v>13</v>
      </c>
      <c r="AI11" s="130">
        <v>14</v>
      </c>
      <c r="AJ11" s="130">
        <v>15</v>
      </c>
      <c r="AK11" s="130">
        <v>16</v>
      </c>
      <c r="AL11" s="128">
        <v>17</v>
      </c>
      <c r="AM11" s="128">
        <v>18</v>
      </c>
      <c r="AN11" s="128">
        <v>19</v>
      </c>
      <c r="AO11" s="128">
        <v>20</v>
      </c>
      <c r="AP11" s="128">
        <v>21</v>
      </c>
      <c r="AQ11" s="128">
        <v>22</v>
      </c>
      <c r="AR11" s="128">
        <v>23</v>
      </c>
      <c r="AS11" s="128">
        <v>24</v>
      </c>
      <c r="AT11" s="128">
        <v>25</v>
      </c>
      <c r="AU11" s="128">
        <v>26</v>
      </c>
      <c r="AV11" s="128">
        <v>27</v>
      </c>
    </row>
    <row r="12" spans="1:48" ht="33.75">
      <c r="A12" s="131" t="s">
        <v>105</v>
      </c>
      <c r="B12" s="385" t="s">
        <v>69</v>
      </c>
      <c r="C12" s="386" t="s">
        <v>69</v>
      </c>
      <c r="D12" s="386" t="s">
        <v>69</v>
      </c>
      <c r="E12" s="385" t="s">
        <v>69</v>
      </c>
      <c r="F12" s="385" t="s">
        <v>69</v>
      </c>
      <c r="G12" s="385" t="s">
        <v>69</v>
      </c>
      <c r="H12" s="132"/>
      <c r="I12" s="132"/>
      <c r="J12" s="132"/>
      <c r="K12" s="385" t="s">
        <v>69</v>
      </c>
      <c r="L12" s="385" t="s">
        <v>69</v>
      </c>
      <c r="M12" s="385" t="s">
        <v>69</v>
      </c>
      <c r="N12" s="385" t="s">
        <v>69</v>
      </c>
      <c r="O12" s="172" t="s">
        <v>62</v>
      </c>
      <c r="P12" s="172" t="s">
        <v>62</v>
      </c>
      <c r="Q12" s="172" t="s">
        <v>62</v>
      </c>
      <c r="R12" s="172" t="s">
        <v>62</v>
      </c>
      <c r="S12" s="172" t="s">
        <v>62</v>
      </c>
      <c r="T12" s="172" t="s">
        <v>62</v>
      </c>
      <c r="U12" s="132"/>
      <c r="V12" s="132"/>
      <c r="W12" s="165" t="s">
        <v>47</v>
      </c>
      <c r="X12" s="165" t="s">
        <v>47</v>
      </c>
      <c r="Y12" s="165" t="s">
        <v>47</v>
      </c>
      <c r="Z12" s="132"/>
      <c r="AA12" s="165" t="s">
        <v>47</v>
      </c>
      <c r="AB12" s="165" t="s">
        <v>47</v>
      </c>
      <c r="AC12" s="165" t="s">
        <v>47</v>
      </c>
      <c r="AD12" s="165" t="s">
        <v>47</v>
      </c>
      <c r="AE12" s="165" t="s">
        <v>47</v>
      </c>
      <c r="AF12" s="165" t="s">
        <v>47</v>
      </c>
      <c r="AG12" s="165" t="s">
        <v>47</v>
      </c>
      <c r="AH12" s="165" t="s">
        <v>47</v>
      </c>
      <c r="AI12" s="132"/>
      <c r="AJ12" s="132"/>
      <c r="AK12" s="132"/>
      <c r="AL12" s="165" t="s">
        <v>47</v>
      </c>
      <c r="AM12" s="165" t="s">
        <v>47</v>
      </c>
      <c r="AN12" s="165" t="s">
        <v>47</v>
      </c>
      <c r="AO12" s="165" t="s">
        <v>47</v>
      </c>
      <c r="AP12" s="165" t="s">
        <v>47</v>
      </c>
      <c r="AQ12" s="165" t="s">
        <v>47</v>
      </c>
      <c r="AR12" s="165" t="s">
        <v>47</v>
      </c>
      <c r="AS12" s="165" t="s">
        <v>47</v>
      </c>
      <c r="AT12" s="165" t="s">
        <v>47</v>
      </c>
      <c r="AU12" s="165" t="s">
        <v>47</v>
      </c>
      <c r="AV12" s="165" t="s">
        <v>47</v>
      </c>
    </row>
    <row r="13" spans="1:48" ht="35.25" customHeight="1">
      <c r="A13" s="131" t="s">
        <v>106</v>
      </c>
      <c r="B13" s="161" t="s">
        <v>17</v>
      </c>
      <c r="C13" s="162" t="s">
        <v>17</v>
      </c>
      <c r="D13" s="162" t="s">
        <v>17</v>
      </c>
      <c r="E13" s="161" t="s">
        <v>17</v>
      </c>
      <c r="F13" s="387" t="s">
        <v>34</v>
      </c>
      <c r="G13" s="387" t="s">
        <v>34</v>
      </c>
      <c r="H13" s="132"/>
      <c r="I13" s="132"/>
      <c r="J13" s="132"/>
      <c r="K13" s="388" t="s">
        <v>34</v>
      </c>
      <c r="L13" s="388" t="s">
        <v>34</v>
      </c>
      <c r="M13" s="388" t="s">
        <v>34</v>
      </c>
      <c r="N13" s="388" t="s">
        <v>34</v>
      </c>
      <c r="O13" s="388" t="s">
        <v>34</v>
      </c>
      <c r="P13" s="388" t="s">
        <v>34</v>
      </c>
      <c r="Q13" s="388" t="s">
        <v>34</v>
      </c>
      <c r="R13" s="163" t="s">
        <v>23</v>
      </c>
      <c r="S13" s="163" t="s">
        <v>23</v>
      </c>
      <c r="T13" s="163" t="s">
        <v>23</v>
      </c>
      <c r="U13" s="132"/>
      <c r="V13" s="132"/>
      <c r="W13" s="163" t="s">
        <v>23</v>
      </c>
      <c r="X13" s="163" t="s">
        <v>23</v>
      </c>
      <c r="Y13" s="163" t="s">
        <v>23</v>
      </c>
      <c r="Z13" s="132"/>
      <c r="AA13" s="163" t="s">
        <v>23</v>
      </c>
      <c r="AB13" s="163" t="s">
        <v>23</v>
      </c>
      <c r="AC13" s="163" t="s">
        <v>23</v>
      </c>
      <c r="AD13" s="163" t="s">
        <v>23</v>
      </c>
      <c r="AE13" s="289" t="s">
        <v>74</v>
      </c>
      <c r="AF13" s="289" t="s">
        <v>74</v>
      </c>
      <c r="AG13" s="289" t="s">
        <v>74</v>
      </c>
      <c r="AH13" s="289" t="s">
        <v>74</v>
      </c>
      <c r="AI13" s="132"/>
      <c r="AJ13" s="132"/>
      <c r="AK13" s="132"/>
      <c r="AL13" s="289" t="s">
        <v>74</v>
      </c>
      <c r="AM13" s="289" t="s">
        <v>74</v>
      </c>
      <c r="AN13" s="289" t="s">
        <v>74</v>
      </c>
      <c r="AO13" s="289" t="s">
        <v>74</v>
      </c>
      <c r="AP13" s="289" t="s">
        <v>74</v>
      </c>
      <c r="AQ13" s="289" t="s">
        <v>74</v>
      </c>
      <c r="AR13" s="289" t="s">
        <v>74</v>
      </c>
      <c r="AS13" s="289" t="s">
        <v>74</v>
      </c>
      <c r="AT13" s="289" t="s">
        <v>74</v>
      </c>
      <c r="AU13" s="289" t="s">
        <v>74</v>
      </c>
      <c r="AV13" s="289" t="s">
        <v>74</v>
      </c>
    </row>
    <row r="14" spans="1:48" s="110" customFormat="1" ht="32.25" customHeight="1">
      <c r="A14" s="133" t="s">
        <v>107</v>
      </c>
      <c r="B14" s="389" t="s">
        <v>38</v>
      </c>
      <c r="C14" s="389" t="s">
        <v>38</v>
      </c>
      <c r="D14" s="389" t="s">
        <v>38</v>
      </c>
      <c r="E14" s="389" t="s">
        <v>38</v>
      </c>
      <c r="F14" s="389" t="s">
        <v>38</v>
      </c>
      <c r="G14" s="389" t="s">
        <v>38</v>
      </c>
      <c r="H14" s="134"/>
      <c r="I14" s="134"/>
      <c r="J14" s="134"/>
      <c r="K14" s="284" t="s">
        <v>54</v>
      </c>
      <c r="L14" s="284" t="s">
        <v>54</v>
      </c>
      <c r="M14" s="284" t="s">
        <v>54</v>
      </c>
      <c r="N14" s="284" t="s">
        <v>54</v>
      </c>
      <c r="O14" s="284" t="s">
        <v>54</v>
      </c>
      <c r="P14" s="284" t="s">
        <v>54</v>
      </c>
      <c r="Q14" s="284" t="s">
        <v>54</v>
      </c>
      <c r="R14" s="284" t="s">
        <v>54</v>
      </c>
      <c r="S14" s="391" t="s">
        <v>56</v>
      </c>
      <c r="T14" s="391" t="s">
        <v>56</v>
      </c>
      <c r="U14" s="134"/>
      <c r="V14" s="134"/>
      <c r="W14" s="391" t="s">
        <v>56</v>
      </c>
      <c r="X14" s="391" t="s">
        <v>56</v>
      </c>
      <c r="Y14" s="391" t="s">
        <v>56</v>
      </c>
      <c r="Z14" s="134"/>
      <c r="AA14" s="391" t="s">
        <v>56</v>
      </c>
      <c r="AB14" s="164" t="s">
        <v>49</v>
      </c>
      <c r="AC14" s="164" t="s">
        <v>49</v>
      </c>
      <c r="AD14" s="164" t="s">
        <v>49</v>
      </c>
      <c r="AE14" s="164" t="s">
        <v>49</v>
      </c>
      <c r="AF14" s="164" t="s">
        <v>49</v>
      </c>
      <c r="AG14" s="164" t="s">
        <v>49</v>
      </c>
      <c r="AH14" s="166" t="s">
        <v>64</v>
      </c>
      <c r="AI14" s="134"/>
      <c r="AJ14" s="134"/>
      <c r="AK14" s="134"/>
      <c r="AL14" s="166" t="s">
        <v>64</v>
      </c>
      <c r="AM14" s="166" t="s">
        <v>64</v>
      </c>
      <c r="AN14" s="166" t="s">
        <v>64</v>
      </c>
      <c r="AO14" s="166" t="s">
        <v>64</v>
      </c>
      <c r="AP14" s="167" t="s">
        <v>58</v>
      </c>
      <c r="AQ14" s="167" t="s">
        <v>58</v>
      </c>
      <c r="AR14" s="167" t="s">
        <v>58</v>
      </c>
      <c r="AS14" s="167" t="s">
        <v>58</v>
      </c>
      <c r="AT14" s="167" t="s">
        <v>58</v>
      </c>
      <c r="AU14" s="168" t="s">
        <v>60</v>
      </c>
      <c r="AV14" s="168" t="s">
        <v>60</v>
      </c>
    </row>
    <row r="15" spans="1:48" ht="45">
      <c r="A15" s="133" t="s">
        <v>103</v>
      </c>
      <c r="B15" s="135"/>
      <c r="C15" s="135"/>
      <c r="D15" s="135"/>
      <c r="E15" s="135"/>
      <c r="F15" s="135"/>
      <c r="G15" s="161" t="s">
        <v>17</v>
      </c>
      <c r="H15" s="136"/>
      <c r="I15" s="136"/>
      <c r="J15" s="136"/>
      <c r="K15" s="390" t="s">
        <v>38</v>
      </c>
      <c r="L15" s="137"/>
      <c r="M15" s="137"/>
      <c r="N15" s="387" t="s">
        <v>34</v>
      </c>
      <c r="P15" s="385" t="s">
        <v>69</v>
      </c>
      <c r="Q15" s="284" t="s">
        <v>54</v>
      </c>
      <c r="R15" s="137"/>
      <c r="S15" s="138" t="s">
        <v>104</v>
      </c>
      <c r="T15" s="137"/>
      <c r="U15" s="136"/>
      <c r="V15" s="136"/>
      <c r="W15" s="139"/>
      <c r="X15" s="172" t="s">
        <v>62</v>
      </c>
      <c r="Z15" s="136"/>
      <c r="AA15" s="140"/>
      <c r="AC15" s="391" t="s">
        <v>56</v>
      </c>
      <c r="AD15" s="140"/>
      <c r="AE15" s="163" t="s">
        <v>23</v>
      </c>
      <c r="AF15" s="140"/>
      <c r="AG15" s="165" t="s">
        <v>47</v>
      </c>
      <c r="AH15" s="164" t="s">
        <v>49</v>
      </c>
      <c r="AJ15" s="136"/>
      <c r="AK15" s="136"/>
      <c r="AL15" s="141"/>
      <c r="AM15" s="141"/>
      <c r="AN15" s="289" t="s">
        <v>74</v>
      </c>
      <c r="AO15" s="141"/>
      <c r="AP15" s="166" t="s">
        <v>64</v>
      </c>
      <c r="AR15" s="142"/>
      <c r="AS15" s="138" t="s">
        <v>104</v>
      </c>
      <c r="AT15" s="142"/>
      <c r="AU15" s="167" t="s">
        <v>58</v>
      </c>
      <c r="AV15" s="143"/>
    </row>
    <row r="17" spans="1:48" s="96" customFormat="1">
      <c r="B17" s="422" t="s">
        <v>13</v>
      </c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423"/>
      <c r="S17" s="423"/>
      <c r="T17" s="423"/>
      <c r="U17" s="423"/>
      <c r="V17" s="423"/>
      <c r="W17" s="423"/>
      <c r="X17" s="423"/>
      <c r="Y17" s="423"/>
      <c r="Z17" s="424"/>
      <c r="AA17" s="425" t="s">
        <v>14</v>
      </c>
      <c r="AB17" s="426"/>
      <c r="AC17" s="426"/>
      <c r="AD17" s="426"/>
      <c r="AE17" s="426"/>
      <c r="AF17" s="426"/>
      <c r="AG17" s="426"/>
      <c r="AH17" s="426"/>
      <c r="AI17" s="426"/>
      <c r="AJ17" s="426"/>
      <c r="AK17" s="426"/>
      <c r="AL17" s="426"/>
      <c r="AM17" s="426"/>
      <c r="AN17" s="426"/>
      <c r="AO17" s="426"/>
      <c r="AP17" s="426"/>
      <c r="AQ17" s="426"/>
      <c r="AR17" s="426"/>
      <c r="AS17" s="426"/>
      <c r="AT17" s="426"/>
      <c r="AU17" s="426"/>
      <c r="AV17" s="427"/>
    </row>
    <row r="18" spans="1:48">
      <c r="B18" s="97">
        <v>1</v>
      </c>
      <c r="C18" s="97">
        <v>2</v>
      </c>
      <c r="D18" s="97">
        <v>3</v>
      </c>
      <c r="E18" s="97">
        <v>4</v>
      </c>
      <c r="F18" s="97">
        <v>5</v>
      </c>
      <c r="G18" s="97">
        <v>6</v>
      </c>
      <c r="H18" s="97"/>
      <c r="I18" s="97"/>
      <c r="J18" s="97"/>
      <c r="K18" s="97">
        <v>7</v>
      </c>
      <c r="L18" s="97">
        <v>8</v>
      </c>
      <c r="M18" s="97">
        <v>9</v>
      </c>
      <c r="N18" s="97">
        <v>10</v>
      </c>
      <c r="O18" s="97">
        <v>11</v>
      </c>
      <c r="P18" s="97">
        <v>12</v>
      </c>
      <c r="Q18" s="97">
        <v>13</v>
      </c>
      <c r="R18" s="97">
        <v>14</v>
      </c>
      <c r="S18" s="97">
        <v>15</v>
      </c>
      <c r="T18" s="97">
        <v>16</v>
      </c>
      <c r="U18" s="97"/>
      <c r="V18" s="97"/>
      <c r="W18" s="97">
        <v>17</v>
      </c>
      <c r="X18" s="97">
        <v>18</v>
      </c>
      <c r="Y18" s="97">
        <v>19</v>
      </c>
      <c r="Z18" s="97"/>
      <c r="AA18" s="97">
        <v>1</v>
      </c>
      <c r="AB18" s="97">
        <v>2</v>
      </c>
      <c r="AC18" s="97">
        <v>3</v>
      </c>
      <c r="AD18" s="97">
        <v>4</v>
      </c>
      <c r="AE18" s="97">
        <v>5</v>
      </c>
      <c r="AF18" s="97">
        <v>6</v>
      </c>
      <c r="AG18" s="97">
        <v>7</v>
      </c>
      <c r="AH18" s="97">
        <v>8</v>
      </c>
      <c r="AI18" s="97"/>
      <c r="AJ18" s="97"/>
      <c r="AK18" s="97"/>
      <c r="AL18" s="97">
        <v>9</v>
      </c>
      <c r="AM18" s="97">
        <v>10</v>
      </c>
      <c r="AN18" s="97">
        <v>11</v>
      </c>
      <c r="AO18" s="97">
        <v>12</v>
      </c>
      <c r="AP18" s="97">
        <v>13</v>
      </c>
      <c r="AQ18" s="98">
        <v>14</v>
      </c>
      <c r="AR18" s="97">
        <v>15</v>
      </c>
      <c r="AS18" s="97">
        <v>16</v>
      </c>
      <c r="AT18" s="97">
        <v>17</v>
      </c>
      <c r="AU18" s="97">
        <v>18</v>
      </c>
      <c r="AV18" s="97">
        <v>19</v>
      </c>
    </row>
    <row r="19" spans="1:48">
      <c r="B19" s="97">
        <v>33</v>
      </c>
      <c r="C19" s="97">
        <v>34</v>
      </c>
      <c r="D19" s="97">
        <v>35</v>
      </c>
      <c r="E19" s="97">
        <v>36</v>
      </c>
      <c r="F19" s="97">
        <v>37</v>
      </c>
      <c r="G19" s="97">
        <v>38</v>
      </c>
      <c r="H19" s="109">
        <v>39</v>
      </c>
      <c r="I19" s="109">
        <v>40</v>
      </c>
      <c r="J19" s="109">
        <v>41</v>
      </c>
      <c r="K19" s="97">
        <v>42</v>
      </c>
      <c r="L19" s="97">
        <v>43</v>
      </c>
      <c r="M19" s="97">
        <v>44</v>
      </c>
      <c r="N19" s="97">
        <v>45</v>
      </c>
      <c r="O19" s="97">
        <v>46</v>
      </c>
      <c r="P19" s="97">
        <v>47</v>
      </c>
      <c r="Q19" s="97">
        <v>48</v>
      </c>
      <c r="R19" s="97">
        <v>49</v>
      </c>
      <c r="S19" s="97">
        <v>50</v>
      </c>
      <c r="T19" s="97">
        <v>51</v>
      </c>
      <c r="U19" s="109">
        <v>52</v>
      </c>
      <c r="V19" s="109">
        <v>1</v>
      </c>
      <c r="W19" s="97">
        <v>2</v>
      </c>
      <c r="X19" s="97">
        <v>3</v>
      </c>
      <c r="Y19" s="97">
        <v>4</v>
      </c>
      <c r="Z19" s="109">
        <v>5</v>
      </c>
      <c r="AA19" s="97">
        <v>6</v>
      </c>
      <c r="AB19" s="97">
        <v>7</v>
      </c>
      <c r="AC19" s="97">
        <v>8</v>
      </c>
      <c r="AD19" s="97">
        <v>9</v>
      </c>
      <c r="AE19" s="97">
        <v>10</v>
      </c>
      <c r="AF19" s="97">
        <v>11</v>
      </c>
      <c r="AG19" s="97">
        <v>12</v>
      </c>
      <c r="AH19" s="97">
        <v>13</v>
      </c>
      <c r="AI19" s="109">
        <v>14</v>
      </c>
      <c r="AJ19" s="109">
        <v>15</v>
      </c>
      <c r="AK19" s="109">
        <v>16</v>
      </c>
      <c r="AL19" s="97">
        <v>17</v>
      </c>
      <c r="AM19" s="97">
        <v>18</v>
      </c>
      <c r="AN19" s="97">
        <v>19</v>
      </c>
      <c r="AO19" s="97">
        <v>20</v>
      </c>
      <c r="AP19" s="97">
        <v>21</v>
      </c>
      <c r="AQ19" s="97">
        <v>22</v>
      </c>
      <c r="AR19" s="97">
        <v>23</v>
      </c>
      <c r="AS19" s="97">
        <v>24</v>
      </c>
      <c r="AT19" s="97">
        <v>25</v>
      </c>
      <c r="AU19" s="97">
        <v>26</v>
      </c>
      <c r="AV19" s="97">
        <v>27</v>
      </c>
    </row>
    <row r="20" spans="1:48" s="110" customFormat="1" ht="55.5" customHeight="1">
      <c r="A20" s="99" t="s">
        <v>108</v>
      </c>
      <c r="B20" s="292" t="s">
        <v>41</v>
      </c>
      <c r="C20" s="268" t="s">
        <v>41</v>
      </c>
      <c r="D20" s="268" t="s">
        <v>41</v>
      </c>
      <c r="E20" s="269" t="s">
        <v>43</v>
      </c>
      <c r="F20" s="269" t="s">
        <v>43</v>
      </c>
      <c r="G20" s="269" t="s">
        <v>43</v>
      </c>
      <c r="H20" s="293"/>
      <c r="I20" s="293"/>
      <c r="J20" s="293"/>
      <c r="K20" s="269" t="s">
        <v>43</v>
      </c>
      <c r="L20" s="269" t="s">
        <v>43</v>
      </c>
      <c r="M20" s="269" t="s">
        <v>43</v>
      </c>
      <c r="N20" s="269" t="s">
        <v>43</v>
      </c>
      <c r="O20" s="270" t="s">
        <v>76</v>
      </c>
      <c r="P20" s="270" t="s">
        <v>76</v>
      </c>
      <c r="Q20" s="270" t="s">
        <v>76</v>
      </c>
      <c r="R20" s="270" t="s">
        <v>76</v>
      </c>
      <c r="S20" s="270" t="s">
        <v>76</v>
      </c>
      <c r="T20" s="270" t="s">
        <v>76</v>
      </c>
      <c r="U20" s="293"/>
      <c r="V20" s="293"/>
      <c r="W20" s="270" t="s">
        <v>76</v>
      </c>
      <c r="X20" s="294" t="s">
        <v>25</v>
      </c>
      <c r="Y20" s="294" t="s">
        <v>25</v>
      </c>
      <c r="Z20" s="293"/>
      <c r="AA20" s="294" t="s">
        <v>25</v>
      </c>
      <c r="AB20" s="294" t="s">
        <v>25</v>
      </c>
      <c r="AC20" s="295"/>
      <c r="AD20" s="295"/>
      <c r="AE20" s="295"/>
      <c r="AF20" s="295"/>
      <c r="AG20" s="295"/>
      <c r="AH20" s="296"/>
      <c r="AI20" s="293"/>
      <c r="AJ20" s="293"/>
      <c r="AK20" s="293"/>
      <c r="AL20" s="295"/>
      <c r="AM20" s="295"/>
      <c r="AN20" s="295"/>
      <c r="AO20" s="295"/>
      <c r="AP20" s="297"/>
      <c r="AQ20" s="297"/>
      <c r="AR20" s="298" t="s">
        <v>15</v>
      </c>
      <c r="AS20" s="299"/>
      <c r="AT20" s="264"/>
      <c r="AU20" s="264"/>
      <c r="AV20" s="264"/>
    </row>
    <row r="21" spans="1:48" ht="33" customHeight="1">
      <c r="A21" s="105" t="s">
        <v>103</v>
      </c>
      <c r="F21" s="268" t="s">
        <v>41</v>
      </c>
      <c r="G21" s="263"/>
      <c r="H21" s="263"/>
      <c r="I21" s="263"/>
      <c r="J21" s="263"/>
      <c r="K21" s="263"/>
      <c r="L21" s="263"/>
      <c r="M21" s="263"/>
      <c r="N21" s="263"/>
      <c r="O21" s="269" t="s">
        <v>43</v>
      </c>
      <c r="S21" s="138" t="s">
        <v>104</v>
      </c>
      <c r="X21" s="270" t="s">
        <v>76</v>
      </c>
      <c r="AD21" s="267" t="s">
        <v>25</v>
      </c>
      <c r="AL21" s="263"/>
      <c r="AM21" s="263"/>
      <c r="AN21" s="263"/>
      <c r="AO21" s="263"/>
    </row>
  </sheetData>
  <sheetProtection sheet="1" objects="1" scenarios="1"/>
  <mergeCells count="7">
    <mergeCell ref="B17:Z17"/>
    <mergeCell ref="AA17:AV17"/>
    <mergeCell ref="A1:T1"/>
    <mergeCell ref="B2:Z2"/>
    <mergeCell ref="AA2:AV2"/>
    <mergeCell ref="B9:Z9"/>
    <mergeCell ref="AA9:AV9"/>
  </mergeCells>
  <pageMargins left="0.23622047244094491" right="0.23622047244094491" top="0" bottom="0" header="0.31496062992125984" footer="0.31496062992125984"/>
  <pageSetup paperSize="9" fitToWidth="0" orientation="landscape" r:id="rId1"/>
  <headerFooter>
    <oddHeader>&amp;C1. - 6. Semester</oddHeader>
    <oddFooter>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287EE-4762-4EF2-A374-F00060BE8D5F}">
  <sheetPr>
    <pageSetUpPr fitToPage="1"/>
  </sheetPr>
  <dimension ref="A1:AW57"/>
  <sheetViews>
    <sheetView view="pageLayout" topLeftCell="B1" zoomScale="60" zoomScaleNormal="80" zoomScaleSheetLayoutView="80" zoomScalePageLayoutView="60" workbookViewId="0">
      <selection activeCell="F26" sqref="F26"/>
    </sheetView>
  </sheetViews>
  <sheetFormatPr baseColWidth="10" defaultColWidth="11.42578125" defaultRowHeight="12.75"/>
  <cols>
    <col min="1" max="1" width="6.140625" customWidth="1"/>
    <col min="2" max="2" width="8.42578125" customWidth="1"/>
    <col min="3" max="3" width="9.140625" style="2" customWidth="1"/>
    <col min="4" max="4" width="95.7109375" customWidth="1"/>
    <col min="5" max="5" width="15.7109375" customWidth="1"/>
    <col min="6" max="6" width="15.5703125" customWidth="1"/>
    <col min="7" max="7" width="5.140625" customWidth="1"/>
    <col min="8" max="49" width="4.85546875" customWidth="1"/>
  </cols>
  <sheetData>
    <row r="1" spans="2:49" ht="18">
      <c r="D1" s="3" t="s">
        <v>0</v>
      </c>
      <c r="E1" s="3"/>
      <c r="F1" s="3"/>
      <c r="G1" s="3"/>
      <c r="H1" s="1"/>
    </row>
    <row r="2" spans="2:49" ht="14.25">
      <c r="H2" s="1"/>
    </row>
    <row r="3" spans="2:49" ht="17.100000000000001" customHeight="1">
      <c r="B3" s="444" t="s">
        <v>1</v>
      </c>
      <c r="C3" s="12"/>
      <c r="D3" s="13" t="s">
        <v>109</v>
      </c>
      <c r="E3" s="13"/>
      <c r="F3" s="13"/>
      <c r="G3" s="15" t="s">
        <v>110</v>
      </c>
      <c r="H3" s="14">
        <v>1</v>
      </c>
      <c r="I3" s="14">
        <v>2</v>
      </c>
      <c r="J3" s="14">
        <v>3</v>
      </c>
      <c r="K3" s="14">
        <v>4</v>
      </c>
      <c r="L3" s="14">
        <v>5</v>
      </c>
      <c r="M3" s="14">
        <v>6</v>
      </c>
      <c r="N3" s="11"/>
      <c r="O3" s="14">
        <v>7</v>
      </c>
      <c r="P3" s="14">
        <v>8</v>
      </c>
      <c r="Q3" s="14">
        <v>9</v>
      </c>
      <c r="R3" s="14">
        <v>10</v>
      </c>
      <c r="S3" s="14">
        <v>11</v>
      </c>
      <c r="T3" s="14">
        <v>12</v>
      </c>
      <c r="U3" s="14">
        <v>13</v>
      </c>
      <c r="V3" s="14">
        <v>14</v>
      </c>
      <c r="W3" s="14">
        <v>15</v>
      </c>
      <c r="X3" s="14">
        <v>16</v>
      </c>
      <c r="Y3" s="11"/>
      <c r="Z3" s="14">
        <v>17</v>
      </c>
      <c r="AA3" s="14">
        <v>18</v>
      </c>
      <c r="AB3" s="14">
        <v>19</v>
      </c>
      <c r="AC3" s="11"/>
      <c r="AD3" s="14">
        <v>1</v>
      </c>
      <c r="AE3" s="14">
        <v>2</v>
      </c>
      <c r="AF3" s="14">
        <v>3</v>
      </c>
      <c r="AG3" s="14">
        <v>4</v>
      </c>
      <c r="AH3" s="14">
        <v>5</v>
      </c>
      <c r="AI3" s="14">
        <v>6</v>
      </c>
      <c r="AJ3" s="14">
        <v>7</v>
      </c>
      <c r="AK3" s="14">
        <v>8</v>
      </c>
      <c r="AL3" s="11"/>
      <c r="AM3" s="14">
        <v>9</v>
      </c>
      <c r="AN3" s="14">
        <v>10</v>
      </c>
      <c r="AO3" s="14">
        <v>11</v>
      </c>
      <c r="AP3" s="14">
        <v>12</v>
      </c>
      <c r="AQ3" s="14">
        <v>13</v>
      </c>
      <c r="AR3" s="14">
        <v>14</v>
      </c>
      <c r="AS3" s="14">
        <v>15</v>
      </c>
      <c r="AT3" s="14">
        <v>16</v>
      </c>
      <c r="AU3" s="14">
        <v>17</v>
      </c>
      <c r="AV3" s="14">
        <v>18</v>
      </c>
      <c r="AW3" s="14">
        <v>19</v>
      </c>
    </row>
    <row r="4" spans="2:49" ht="17.100000000000001" customHeight="1">
      <c r="B4" s="444"/>
      <c r="C4" s="12"/>
      <c r="D4" s="11"/>
      <c r="E4" s="11"/>
      <c r="F4" s="11"/>
      <c r="G4" s="11"/>
      <c r="H4" s="445" t="s">
        <v>9</v>
      </c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  <c r="AC4" s="14"/>
      <c r="AD4" s="446" t="s">
        <v>10</v>
      </c>
      <c r="AE4" s="446"/>
      <c r="AF4" s="446"/>
      <c r="AG4" s="446"/>
      <c r="AH4" s="446"/>
      <c r="AI4" s="446"/>
      <c r="AJ4" s="446"/>
      <c r="AK4" s="446"/>
      <c r="AL4" s="446"/>
      <c r="AM4" s="446"/>
      <c r="AN4" s="446"/>
      <c r="AO4" s="446"/>
      <c r="AP4" s="446"/>
      <c r="AQ4" s="446"/>
      <c r="AR4" s="446"/>
      <c r="AS4" s="446"/>
      <c r="AT4" s="446"/>
      <c r="AU4" s="446"/>
      <c r="AV4" s="446"/>
      <c r="AW4" s="446"/>
    </row>
    <row r="5" spans="2:49" ht="17.100000000000001" customHeight="1">
      <c r="B5" s="444"/>
      <c r="C5" s="12"/>
      <c r="D5" s="11"/>
      <c r="E5" s="11"/>
      <c r="F5" s="11"/>
      <c r="G5" s="15" t="s">
        <v>111</v>
      </c>
      <c r="H5" s="14">
        <v>33</v>
      </c>
      <c r="I5" s="14">
        <v>34</v>
      </c>
      <c r="J5" s="14">
        <v>35</v>
      </c>
      <c r="K5" s="14">
        <v>36</v>
      </c>
      <c r="L5" s="14">
        <v>37</v>
      </c>
      <c r="M5" s="14">
        <v>38</v>
      </c>
      <c r="N5" s="447"/>
      <c r="O5" s="14">
        <v>42</v>
      </c>
      <c r="P5" s="14">
        <v>43</v>
      </c>
      <c r="Q5" s="14">
        <v>44</v>
      </c>
      <c r="R5" s="14">
        <v>45</v>
      </c>
      <c r="S5" s="14">
        <v>46</v>
      </c>
      <c r="T5" s="14">
        <v>47</v>
      </c>
      <c r="U5" s="14">
        <v>48</v>
      </c>
      <c r="V5" s="14">
        <v>49</v>
      </c>
      <c r="W5" s="14">
        <v>50</v>
      </c>
      <c r="X5" s="14">
        <v>51</v>
      </c>
      <c r="Y5" s="447"/>
      <c r="Z5" s="14">
        <v>2</v>
      </c>
      <c r="AA5" s="14">
        <v>3</v>
      </c>
      <c r="AB5" s="14">
        <v>4</v>
      </c>
      <c r="AC5" s="447"/>
      <c r="AD5" s="14">
        <v>6</v>
      </c>
      <c r="AE5" s="14">
        <v>7</v>
      </c>
      <c r="AF5" s="14">
        <v>8</v>
      </c>
      <c r="AG5" s="14">
        <v>9</v>
      </c>
      <c r="AH5" s="14">
        <v>10</v>
      </c>
      <c r="AI5" s="14">
        <v>11</v>
      </c>
      <c r="AJ5" s="14">
        <v>12</v>
      </c>
      <c r="AK5" s="14">
        <v>13</v>
      </c>
      <c r="AL5" s="447"/>
      <c r="AM5" s="14">
        <v>17</v>
      </c>
      <c r="AN5" s="14">
        <v>18</v>
      </c>
      <c r="AO5" s="14">
        <v>19</v>
      </c>
      <c r="AP5" s="14">
        <v>20</v>
      </c>
      <c r="AQ5" s="14">
        <v>21</v>
      </c>
      <c r="AR5" s="14">
        <v>22</v>
      </c>
      <c r="AS5" s="14">
        <v>23</v>
      </c>
      <c r="AT5" s="14">
        <v>24</v>
      </c>
      <c r="AU5" s="14">
        <v>25</v>
      </c>
      <c r="AV5" s="14">
        <v>26</v>
      </c>
      <c r="AW5" s="14">
        <v>27</v>
      </c>
    </row>
    <row r="6" spans="2:49" ht="17.100000000000001" customHeight="1">
      <c r="B6" s="444"/>
      <c r="C6" s="450" t="s">
        <v>6</v>
      </c>
      <c r="D6" s="451"/>
      <c r="E6" s="450" t="s">
        <v>7</v>
      </c>
      <c r="F6" s="451"/>
      <c r="G6" s="14"/>
      <c r="H6" s="14"/>
      <c r="I6" s="14"/>
      <c r="J6" s="14"/>
      <c r="K6" s="14"/>
      <c r="L6" s="14"/>
      <c r="M6" s="14"/>
      <c r="N6" s="448"/>
      <c r="O6" s="14"/>
      <c r="P6" s="14"/>
      <c r="Q6" s="14"/>
      <c r="R6" s="14"/>
      <c r="S6" s="14"/>
      <c r="T6" s="14"/>
      <c r="U6" s="14"/>
      <c r="V6" s="14"/>
      <c r="W6" s="14"/>
      <c r="X6" s="14"/>
      <c r="Y6" s="448"/>
      <c r="Z6" s="12"/>
      <c r="AA6" s="12"/>
      <c r="AB6" s="12"/>
      <c r="AC6" s="448"/>
      <c r="AD6" s="12"/>
      <c r="AE6" s="12"/>
      <c r="AF6" s="12"/>
      <c r="AG6" s="12"/>
      <c r="AH6" s="12"/>
      <c r="AI6" s="12"/>
      <c r="AJ6" s="12"/>
      <c r="AK6" s="12"/>
      <c r="AL6" s="448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</row>
    <row r="7" spans="2:49" ht="17.100000000000001" customHeight="1">
      <c r="B7" s="444"/>
      <c r="C7" s="450" t="s">
        <v>8</v>
      </c>
      <c r="D7" s="451"/>
      <c r="E7" s="15" t="s">
        <v>9</v>
      </c>
      <c r="F7" s="15" t="s">
        <v>10</v>
      </c>
      <c r="G7" s="14"/>
      <c r="H7" s="12"/>
      <c r="I7" s="12"/>
      <c r="J7" s="12"/>
      <c r="K7" s="12"/>
      <c r="L7" s="12"/>
      <c r="M7" s="12"/>
      <c r="N7" s="448"/>
      <c r="O7" s="12"/>
      <c r="P7" s="12"/>
      <c r="Q7" s="12"/>
      <c r="R7" s="12"/>
      <c r="S7" s="12"/>
      <c r="T7" s="12"/>
      <c r="U7" s="12"/>
      <c r="V7" s="12"/>
      <c r="W7" s="12"/>
      <c r="X7" s="12"/>
      <c r="Y7" s="448"/>
      <c r="Z7" s="12"/>
      <c r="AA7" s="12"/>
      <c r="AB7" s="12"/>
      <c r="AC7" s="448"/>
      <c r="AD7" s="12"/>
      <c r="AE7" s="12"/>
      <c r="AF7" s="12"/>
      <c r="AG7" s="12"/>
      <c r="AH7" s="12"/>
      <c r="AI7" s="12"/>
      <c r="AJ7" s="12"/>
      <c r="AK7" s="12"/>
      <c r="AL7" s="448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</row>
    <row r="8" spans="2:49" s="4" customFormat="1" ht="17.100000000000001" customHeight="1">
      <c r="B8" s="444" t="s">
        <v>15</v>
      </c>
      <c r="C8" s="452" t="s">
        <v>16</v>
      </c>
      <c r="D8" s="453"/>
      <c r="E8" s="17"/>
      <c r="F8" s="17"/>
      <c r="G8" s="17"/>
      <c r="H8" s="18"/>
      <c r="I8" s="18"/>
      <c r="J8" s="18"/>
      <c r="K8" s="18"/>
      <c r="L8" s="18"/>
      <c r="M8" s="18"/>
      <c r="N8" s="448"/>
      <c r="O8" s="18"/>
      <c r="P8" s="18"/>
      <c r="Q8" s="18"/>
      <c r="R8" s="18"/>
      <c r="S8" s="18"/>
      <c r="T8" s="18"/>
      <c r="U8" s="18"/>
      <c r="V8" s="18"/>
      <c r="W8" s="18"/>
      <c r="X8" s="18"/>
      <c r="Y8" s="448"/>
      <c r="Z8" s="18"/>
      <c r="AA8" s="18"/>
      <c r="AB8" s="18"/>
      <c r="AC8" s="448"/>
      <c r="AD8" s="18"/>
      <c r="AE8" s="18"/>
      <c r="AF8" s="18"/>
      <c r="AG8" s="18"/>
      <c r="AH8" s="18"/>
      <c r="AI8" s="18"/>
      <c r="AJ8" s="18"/>
      <c r="AK8" s="18"/>
      <c r="AL8" s="44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</row>
    <row r="9" spans="2:49" s="4" customFormat="1" ht="17.100000000000001" customHeight="1">
      <c r="B9" s="44"/>
      <c r="C9" s="67" t="s">
        <v>17</v>
      </c>
      <c r="D9" s="10" t="s">
        <v>112</v>
      </c>
      <c r="E9" s="288">
        <v>30</v>
      </c>
      <c r="F9" s="6">
        <v>0</v>
      </c>
      <c r="G9" s="19"/>
      <c r="H9" s="83" t="s">
        <v>17</v>
      </c>
      <c r="I9" s="83"/>
      <c r="J9" s="83"/>
      <c r="K9" s="83"/>
      <c r="L9" s="83"/>
      <c r="M9" s="83"/>
      <c r="N9" s="448"/>
      <c r="O9" s="10"/>
      <c r="P9" s="10"/>
      <c r="Q9" s="10"/>
      <c r="R9" s="10"/>
      <c r="S9" s="10"/>
      <c r="T9" s="10"/>
      <c r="U9" s="10"/>
      <c r="V9" s="10"/>
      <c r="W9" s="10"/>
      <c r="X9" s="10"/>
      <c r="Y9" s="448"/>
      <c r="Z9" s="32"/>
      <c r="AA9" s="32"/>
      <c r="AB9" s="32"/>
      <c r="AC9" s="448"/>
      <c r="AD9" s="18"/>
      <c r="AE9" s="18"/>
      <c r="AF9" s="18"/>
      <c r="AG9" s="18"/>
      <c r="AH9" s="18"/>
      <c r="AI9" s="18"/>
      <c r="AJ9" s="18"/>
      <c r="AK9" s="18"/>
      <c r="AL9" s="44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</row>
    <row r="10" spans="2:49" s="4" customFormat="1" ht="17.100000000000001" customHeight="1">
      <c r="B10" s="44"/>
      <c r="C10" s="84" t="s">
        <v>19</v>
      </c>
      <c r="D10" s="33" t="s">
        <v>20</v>
      </c>
      <c r="E10" s="38">
        <v>0</v>
      </c>
      <c r="F10" s="69">
        <v>25</v>
      </c>
      <c r="G10" s="16"/>
      <c r="H10" s="32"/>
      <c r="I10" s="32"/>
      <c r="J10" s="32"/>
      <c r="K10" s="32"/>
      <c r="L10" s="32"/>
      <c r="M10" s="18"/>
      <c r="N10" s="448"/>
      <c r="O10" s="18"/>
      <c r="P10" s="32"/>
      <c r="Q10" s="32"/>
      <c r="R10" s="32"/>
      <c r="S10" s="32"/>
      <c r="T10" s="32"/>
      <c r="U10" s="32"/>
      <c r="V10" s="32"/>
      <c r="W10" s="32"/>
      <c r="X10" s="32"/>
      <c r="Y10" s="448"/>
      <c r="Z10" s="32"/>
      <c r="AA10" s="32"/>
      <c r="AB10" s="32"/>
      <c r="AC10" s="448"/>
      <c r="AD10" s="18"/>
      <c r="AE10" s="18"/>
      <c r="AF10" s="18"/>
      <c r="AG10" s="18"/>
      <c r="AH10" s="60" t="s">
        <v>19</v>
      </c>
      <c r="AI10" s="60"/>
      <c r="AJ10" s="60"/>
      <c r="AK10" s="60"/>
      <c r="AL10" s="448"/>
      <c r="AM10" s="60"/>
      <c r="AN10" s="18"/>
      <c r="AO10" s="18"/>
      <c r="AP10" s="18"/>
      <c r="AQ10" s="18"/>
      <c r="AR10" s="18"/>
      <c r="AS10" s="18"/>
      <c r="AT10" s="18"/>
      <c r="AU10" s="18"/>
      <c r="AV10" s="18"/>
      <c r="AW10" s="18"/>
    </row>
    <row r="11" spans="2:49" s="4" customFormat="1" ht="17.100000000000001" customHeight="1">
      <c r="B11" s="44"/>
      <c r="C11" s="59" t="s">
        <v>21</v>
      </c>
      <c r="D11" s="10" t="s">
        <v>113</v>
      </c>
      <c r="E11" s="38">
        <v>0</v>
      </c>
      <c r="F11" s="69">
        <v>15</v>
      </c>
      <c r="G11" s="16"/>
      <c r="H11" s="32"/>
      <c r="I11" s="32"/>
      <c r="J11" s="32"/>
      <c r="K11" s="32"/>
      <c r="L11" s="32"/>
      <c r="M11" s="32"/>
      <c r="N11" s="448"/>
      <c r="O11" s="32"/>
      <c r="P11" s="18"/>
      <c r="Q11" s="18"/>
      <c r="R11" s="18"/>
      <c r="S11" s="18"/>
      <c r="T11" s="32"/>
      <c r="U11" s="32"/>
      <c r="V11" s="32"/>
      <c r="W11" s="32"/>
      <c r="X11" s="32"/>
      <c r="Y11" s="448"/>
      <c r="Z11" s="32"/>
      <c r="AA11" s="32"/>
      <c r="AB11" s="32"/>
      <c r="AC11" s="448"/>
      <c r="AD11" s="18"/>
      <c r="AE11" s="18"/>
      <c r="AF11" s="18"/>
      <c r="AG11" s="18"/>
      <c r="AH11" s="18"/>
      <c r="AI11" s="18"/>
      <c r="AJ11" s="18"/>
      <c r="AK11" s="18"/>
      <c r="AL11" s="448"/>
      <c r="AN11" s="59" t="s">
        <v>21</v>
      </c>
      <c r="AO11" s="59"/>
      <c r="AP11" s="59"/>
      <c r="AQ11" s="59"/>
      <c r="AR11" s="59"/>
      <c r="AS11" s="16"/>
      <c r="AT11" s="18"/>
      <c r="AU11" s="18"/>
      <c r="AV11" s="18"/>
      <c r="AW11" s="18"/>
    </row>
    <row r="12" spans="2:49" s="4" customFormat="1" ht="17.100000000000001" customHeight="1">
      <c r="B12" s="16"/>
      <c r="C12" s="454" t="s">
        <v>27</v>
      </c>
      <c r="D12" s="455"/>
      <c r="E12" s="38">
        <v>0</v>
      </c>
      <c r="F12" s="6">
        <v>0</v>
      </c>
      <c r="G12" s="16"/>
      <c r="H12" s="32"/>
      <c r="I12" s="32"/>
      <c r="J12" s="16"/>
      <c r="K12" s="16"/>
      <c r="L12" s="16"/>
      <c r="M12" s="16"/>
      <c r="N12" s="448"/>
      <c r="P12" s="32"/>
      <c r="Q12" s="32"/>
      <c r="R12" s="32"/>
      <c r="S12" s="32"/>
      <c r="T12" s="32"/>
      <c r="U12" s="32"/>
      <c r="V12" s="32"/>
      <c r="W12" s="32"/>
      <c r="X12" s="32"/>
      <c r="Y12" s="448"/>
      <c r="Z12" s="18"/>
      <c r="AA12" s="18"/>
      <c r="AB12" s="18"/>
      <c r="AC12" s="448"/>
      <c r="AD12" s="18"/>
      <c r="AE12" s="18"/>
      <c r="AF12" s="18"/>
      <c r="AG12" s="18"/>
      <c r="AH12" s="18"/>
      <c r="AI12" s="18"/>
      <c r="AJ12" s="18"/>
      <c r="AK12" s="18"/>
      <c r="AL12" s="44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</row>
    <row r="13" spans="2:49" s="4" customFormat="1" ht="17.100000000000001" customHeight="1">
      <c r="B13" s="45"/>
      <c r="C13" s="23" t="s">
        <v>28</v>
      </c>
      <c r="D13" s="57" t="s">
        <v>29</v>
      </c>
      <c r="E13" s="288">
        <v>48</v>
      </c>
      <c r="F13" s="6">
        <v>0</v>
      </c>
      <c r="G13" s="16"/>
      <c r="H13" s="10"/>
      <c r="I13" s="10"/>
      <c r="K13" s="16"/>
      <c r="L13" s="16"/>
      <c r="N13" s="448"/>
      <c r="O13" s="16"/>
      <c r="P13" s="23" t="s">
        <v>28</v>
      </c>
      <c r="Q13" s="23"/>
      <c r="R13" s="23"/>
      <c r="S13" s="23"/>
      <c r="T13" s="79"/>
      <c r="U13" s="79"/>
      <c r="V13" s="79"/>
      <c r="W13" s="79"/>
      <c r="X13" s="32"/>
      <c r="Y13" s="448"/>
      <c r="Z13" s="18"/>
      <c r="AA13" s="18"/>
      <c r="AB13" s="18"/>
      <c r="AC13" s="448"/>
      <c r="AD13" s="18"/>
      <c r="AE13" s="18"/>
      <c r="AF13" s="18"/>
      <c r="AG13" s="18"/>
      <c r="AH13" s="18"/>
      <c r="AI13" s="18"/>
      <c r="AJ13" s="18"/>
      <c r="AK13" s="18"/>
      <c r="AL13" s="44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</row>
    <row r="14" spans="2:49" s="4" customFormat="1" ht="17.100000000000001" customHeight="1">
      <c r="B14" s="32"/>
      <c r="C14" s="58" t="s">
        <v>30</v>
      </c>
      <c r="D14" s="55" t="s">
        <v>31</v>
      </c>
      <c r="E14" s="288">
        <v>24</v>
      </c>
      <c r="F14" s="69">
        <v>24</v>
      </c>
      <c r="G14" s="16"/>
      <c r="H14" s="10"/>
      <c r="I14" s="10"/>
      <c r="J14" s="10"/>
      <c r="K14" s="10"/>
      <c r="L14" s="10"/>
      <c r="M14" s="10"/>
      <c r="N14" s="448"/>
      <c r="O14" s="10"/>
      <c r="P14" s="10"/>
      <c r="Q14" s="10"/>
      <c r="R14" s="10"/>
      <c r="S14" s="10"/>
      <c r="T14" s="10"/>
      <c r="U14" s="10"/>
      <c r="V14" s="10"/>
      <c r="W14" s="10"/>
      <c r="X14" s="41" t="s">
        <v>30</v>
      </c>
      <c r="Y14" s="448"/>
      <c r="Z14" s="41"/>
      <c r="AA14" s="41"/>
      <c r="AB14" s="41"/>
      <c r="AC14" s="448"/>
      <c r="AD14" s="41"/>
      <c r="AE14" s="41"/>
      <c r="AF14" s="41"/>
      <c r="AG14" s="41"/>
      <c r="AH14" s="16"/>
      <c r="AI14" s="16"/>
      <c r="AJ14" s="16"/>
      <c r="AK14" s="16"/>
      <c r="AL14" s="448"/>
      <c r="AM14" s="16"/>
      <c r="AN14" s="16"/>
      <c r="AO14" s="16"/>
      <c r="AP14" s="16"/>
      <c r="AQ14" s="18"/>
      <c r="AR14" s="18"/>
      <c r="AS14" s="18"/>
      <c r="AT14" s="18"/>
      <c r="AU14" s="18"/>
      <c r="AV14" s="18"/>
      <c r="AW14" s="18"/>
    </row>
    <row r="15" spans="2:49" s="4" customFormat="1" ht="15.95" customHeight="1">
      <c r="B15" s="32"/>
      <c r="C15" s="77" t="s">
        <v>32</v>
      </c>
      <c r="D15" s="55" t="s">
        <v>33</v>
      </c>
      <c r="E15" s="38">
        <v>0</v>
      </c>
      <c r="F15" s="69">
        <v>37</v>
      </c>
      <c r="G15" s="16"/>
      <c r="H15" s="10"/>
      <c r="I15" s="10"/>
      <c r="J15" s="10"/>
      <c r="K15" s="10"/>
      <c r="L15" s="10"/>
      <c r="M15" s="10"/>
      <c r="N15" s="448"/>
      <c r="O15" s="10"/>
      <c r="P15" s="10"/>
      <c r="Q15" s="10"/>
      <c r="R15" s="10"/>
      <c r="S15" s="10"/>
      <c r="T15" s="10"/>
      <c r="U15" s="10"/>
      <c r="V15" s="10"/>
      <c r="W15" s="10"/>
      <c r="X15" s="32"/>
      <c r="Y15" s="448"/>
      <c r="Z15" s="18"/>
      <c r="AA15" s="18"/>
      <c r="AB15" s="18"/>
      <c r="AC15" s="448"/>
      <c r="AD15" s="18"/>
      <c r="AE15" s="18"/>
      <c r="AF15" s="18"/>
      <c r="AG15" s="18"/>
      <c r="AH15" s="16"/>
      <c r="AI15" s="16"/>
      <c r="AJ15" s="16"/>
      <c r="AK15" s="16"/>
      <c r="AL15" s="448"/>
      <c r="AM15" s="16"/>
      <c r="AN15" s="16"/>
      <c r="AO15" s="16"/>
      <c r="AP15" s="16"/>
      <c r="AQ15" s="47" t="s">
        <v>32</v>
      </c>
      <c r="AR15" s="47"/>
      <c r="AS15" s="47"/>
      <c r="AT15" s="47"/>
      <c r="AU15" s="47"/>
      <c r="AV15" s="47"/>
      <c r="AW15" s="47"/>
    </row>
    <row r="16" spans="2:49" s="4" customFormat="1" ht="23.1" customHeight="1">
      <c r="B16" s="45"/>
      <c r="C16" s="78" t="s">
        <v>36</v>
      </c>
      <c r="D16" s="57" t="s">
        <v>37</v>
      </c>
      <c r="E16" s="288">
        <v>20</v>
      </c>
      <c r="F16" s="69">
        <v>30</v>
      </c>
      <c r="G16" s="16"/>
      <c r="H16" s="18"/>
      <c r="I16" s="18"/>
      <c r="J16" s="18"/>
      <c r="K16" s="18"/>
      <c r="L16" s="18"/>
      <c r="M16" s="18"/>
      <c r="N16" s="448"/>
      <c r="O16" s="18"/>
      <c r="P16" s="18"/>
      <c r="Q16" s="18"/>
      <c r="R16" s="18"/>
      <c r="S16" s="18"/>
      <c r="T16" s="18"/>
      <c r="U16" s="18"/>
      <c r="V16" s="18"/>
      <c r="W16" s="18"/>
      <c r="X16" s="375" t="s">
        <v>36</v>
      </c>
      <c r="Y16" s="448"/>
      <c r="Z16" s="78"/>
      <c r="AA16" s="78"/>
      <c r="AB16" s="78"/>
      <c r="AC16" s="448"/>
      <c r="AD16" s="78"/>
      <c r="AE16" s="78"/>
      <c r="AF16" s="78"/>
      <c r="AG16" s="78"/>
      <c r="AH16" s="78"/>
      <c r="AI16" s="78"/>
      <c r="AJ16" s="32"/>
      <c r="AK16" s="32"/>
      <c r="AL16" s="44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</row>
    <row r="17" spans="1:49" s="4" customFormat="1" ht="17.100000000000001" customHeight="1">
      <c r="B17" s="16"/>
      <c r="C17" s="456" t="s">
        <v>40</v>
      </c>
      <c r="D17" s="457"/>
      <c r="E17" s="38">
        <v>0</v>
      </c>
      <c r="F17" s="6">
        <v>0</v>
      </c>
      <c r="G17" s="16"/>
      <c r="H17" s="18"/>
      <c r="I17" s="18"/>
      <c r="J17" s="18"/>
      <c r="K17" s="18"/>
      <c r="L17" s="18"/>
      <c r="M17" s="18"/>
      <c r="N17" s="44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448"/>
      <c r="Z17" s="18"/>
      <c r="AA17" s="18"/>
      <c r="AB17" s="18"/>
      <c r="AC17" s="448"/>
      <c r="AD17" s="18"/>
      <c r="AE17" s="18"/>
      <c r="AF17" s="18"/>
      <c r="AG17" s="18"/>
      <c r="AH17" s="18"/>
      <c r="AI17" s="18"/>
      <c r="AJ17" s="18"/>
      <c r="AK17" s="18"/>
      <c r="AL17" s="44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</row>
    <row r="18" spans="1:49" s="4" customFormat="1" ht="17.100000000000001" customHeight="1">
      <c r="B18" s="16"/>
      <c r="C18" s="458" t="s">
        <v>51</v>
      </c>
      <c r="D18" s="459"/>
      <c r="E18" s="38">
        <v>0</v>
      </c>
      <c r="F18" s="6">
        <v>0</v>
      </c>
      <c r="G18" s="16"/>
      <c r="H18" s="18"/>
      <c r="I18" s="18"/>
      <c r="J18" s="18"/>
      <c r="K18" s="18"/>
      <c r="L18" s="18"/>
      <c r="M18" s="18"/>
      <c r="N18" s="44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448"/>
      <c r="Z18" s="18"/>
      <c r="AA18" s="18"/>
      <c r="AB18" s="18"/>
      <c r="AC18" s="448"/>
      <c r="AD18" s="32"/>
      <c r="AE18" s="32"/>
      <c r="AF18" s="32"/>
      <c r="AG18" s="32"/>
      <c r="AH18" s="16"/>
      <c r="AI18" s="16"/>
      <c r="AJ18" s="16"/>
      <c r="AK18" s="16"/>
      <c r="AL18" s="448"/>
      <c r="AM18" s="16"/>
      <c r="AN18" s="16"/>
      <c r="AO18" s="16"/>
      <c r="AP18" s="16"/>
      <c r="AQ18" s="32"/>
      <c r="AR18" s="32"/>
      <c r="AS18" s="32"/>
      <c r="AT18" s="32"/>
      <c r="AU18" s="32"/>
      <c r="AV18" s="32"/>
      <c r="AW18" s="32"/>
    </row>
    <row r="19" spans="1:49" s="4" customFormat="1" ht="17.100000000000001" customHeight="1">
      <c r="B19" s="45"/>
      <c r="C19" s="285" t="s">
        <v>52</v>
      </c>
      <c r="D19" s="10" t="s">
        <v>53</v>
      </c>
      <c r="E19" s="38">
        <v>0</v>
      </c>
      <c r="F19" s="69">
        <v>43</v>
      </c>
      <c r="G19" s="16"/>
      <c r="H19" s="18"/>
      <c r="I19" s="18"/>
      <c r="J19" s="18"/>
      <c r="K19" s="18"/>
      <c r="L19" s="18"/>
      <c r="M19" s="18"/>
      <c r="N19" s="448"/>
      <c r="O19" s="32"/>
      <c r="P19" s="32"/>
      <c r="Q19" s="32"/>
      <c r="R19" s="32"/>
      <c r="S19" s="18"/>
      <c r="T19" s="18"/>
      <c r="U19" s="18"/>
      <c r="V19" s="18"/>
      <c r="W19" s="18"/>
      <c r="X19" s="18"/>
      <c r="Y19" s="448"/>
      <c r="Z19" s="18"/>
      <c r="AA19" s="18"/>
      <c r="AB19" s="18"/>
      <c r="AC19" s="448"/>
      <c r="AD19" s="18"/>
      <c r="AE19" s="18"/>
      <c r="AF19" s="18"/>
      <c r="AG19" s="18"/>
      <c r="AH19" s="286" t="s">
        <v>52</v>
      </c>
      <c r="AI19" s="286"/>
      <c r="AJ19" s="287"/>
      <c r="AK19" s="287"/>
      <c r="AL19" s="448"/>
      <c r="AM19" s="286"/>
      <c r="AN19" s="286"/>
      <c r="AO19" s="286"/>
      <c r="AP19" s="286"/>
      <c r="AQ19" s="32"/>
      <c r="AR19" s="32"/>
      <c r="AS19" s="32"/>
      <c r="AT19" s="18"/>
      <c r="AU19" s="18"/>
      <c r="AV19" s="18"/>
      <c r="AW19" s="18"/>
    </row>
    <row r="20" spans="1:49" s="4" customFormat="1" ht="17.100000000000001" customHeight="1">
      <c r="A20" s="72"/>
      <c r="B20" s="174"/>
      <c r="C20" s="460" t="s">
        <v>66</v>
      </c>
      <c r="D20" s="461"/>
      <c r="E20" s="38">
        <v>0</v>
      </c>
      <c r="F20" s="6">
        <v>0</v>
      </c>
      <c r="G20" s="24"/>
      <c r="H20" s="18"/>
      <c r="I20" s="18"/>
      <c r="J20" s="18"/>
      <c r="K20" s="18"/>
      <c r="L20" s="18"/>
      <c r="M20" s="18"/>
      <c r="N20" s="448"/>
      <c r="O20" s="18"/>
      <c r="P20" s="18"/>
      <c r="Q20" s="18"/>
      <c r="R20" s="18"/>
      <c r="S20" s="18"/>
      <c r="T20" s="18"/>
      <c r="U20" s="18"/>
      <c r="V20" s="16"/>
      <c r="W20" s="16"/>
      <c r="X20" s="16"/>
      <c r="Y20" s="448"/>
      <c r="Z20" s="18"/>
      <c r="AA20" s="18"/>
      <c r="AB20" s="18"/>
      <c r="AC20" s="448"/>
      <c r="AD20" s="18"/>
      <c r="AE20" s="18"/>
      <c r="AF20" s="18"/>
      <c r="AG20" s="18"/>
      <c r="AH20" s="18"/>
      <c r="AI20" s="18"/>
      <c r="AJ20" s="18"/>
      <c r="AK20" s="18"/>
      <c r="AL20" s="448"/>
      <c r="AM20" s="18"/>
      <c r="AN20" s="18"/>
      <c r="AO20" s="18"/>
      <c r="AP20" s="18"/>
      <c r="AQ20" s="18"/>
      <c r="AR20" s="18"/>
      <c r="AS20" s="18"/>
      <c r="AT20" s="16"/>
      <c r="AU20" s="16"/>
      <c r="AV20" s="16"/>
      <c r="AW20" s="16"/>
    </row>
    <row r="21" spans="1:49" s="4" customFormat="1" ht="17.100000000000001" customHeight="1">
      <c r="A21" s="72"/>
      <c r="B21" s="175"/>
      <c r="C21" s="86" t="s">
        <v>67</v>
      </c>
      <c r="D21" s="64" t="s">
        <v>68</v>
      </c>
      <c r="E21" s="288">
        <v>27</v>
      </c>
      <c r="F21" s="6">
        <v>0</v>
      </c>
      <c r="G21" s="16"/>
      <c r="H21" s="39" t="s">
        <v>67</v>
      </c>
      <c r="I21" s="39"/>
      <c r="J21" s="39"/>
      <c r="K21" s="39"/>
      <c r="L21" s="18"/>
      <c r="M21" s="18"/>
      <c r="N21" s="44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448"/>
      <c r="Z21" s="18"/>
      <c r="AA21" s="18"/>
      <c r="AC21" s="448"/>
      <c r="AD21" s="16"/>
      <c r="AE21" s="16"/>
      <c r="AF21" s="16"/>
      <c r="AG21" s="18"/>
      <c r="AH21" s="18"/>
      <c r="AI21" s="18"/>
      <c r="AJ21" s="18"/>
      <c r="AK21" s="18"/>
      <c r="AL21" s="448"/>
      <c r="AM21" s="18"/>
      <c r="AN21" s="18"/>
      <c r="AO21" s="18"/>
      <c r="AP21" s="18"/>
      <c r="AQ21" s="18"/>
      <c r="AR21" s="18"/>
      <c r="AS21" s="18"/>
      <c r="AT21" s="16"/>
      <c r="AU21" s="16"/>
      <c r="AV21" s="18"/>
      <c r="AW21" s="16"/>
    </row>
    <row r="22" spans="1:49" s="4" customFormat="1" ht="17.100000000000001" customHeight="1">
      <c r="A22" s="181"/>
      <c r="B22" s="176"/>
      <c r="C22" s="442" t="s">
        <v>71</v>
      </c>
      <c r="D22" s="443"/>
      <c r="E22" s="38">
        <v>0</v>
      </c>
      <c r="F22" s="6">
        <v>0</v>
      </c>
      <c r="G22" s="16"/>
      <c r="H22" s="16"/>
      <c r="I22" s="16"/>
      <c r="J22" s="16"/>
      <c r="K22" s="16"/>
      <c r="L22" s="16"/>
      <c r="M22" s="16"/>
      <c r="N22" s="448"/>
      <c r="O22" s="18"/>
      <c r="P22" s="16"/>
      <c r="Q22" s="16"/>
      <c r="R22" s="16"/>
      <c r="S22" s="16"/>
      <c r="T22" s="16"/>
      <c r="U22" s="16"/>
      <c r="V22" s="16"/>
      <c r="W22" s="16"/>
      <c r="X22" s="16"/>
      <c r="Y22" s="448"/>
      <c r="Z22" s="16"/>
      <c r="AA22" s="16"/>
      <c r="AB22" s="16"/>
      <c r="AC22" s="448"/>
      <c r="AD22" s="18"/>
      <c r="AE22" s="16"/>
      <c r="AF22" s="16"/>
      <c r="AG22" s="16"/>
      <c r="AH22" s="16"/>
      <c r="AI22" s="16"/>
      <c r="AJ22" s="16"/>
      <c r="AK22" s="16"/>
      <c r="AL22" s="448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49" s="4" customFormat="1" ht="17.100000000000001" customHeight="1">
      <c r="A23" s="181"/>
      <c r="B23" s="176"/>
      <c r="C23" s="82" t="s">
        <v>72</v>
      </c>
      <c r="D23" s="10" t="s">
        <v>73</v>
      </c>
      <c r="E23" s="38">
        <v>0</v>
      </c>
      <c r="F23" s="69">
        <v>25</v>
      </c>
      <c r="G23" s="17"/>
      <c r="H23" s="25"/>
      <c r="I23" s="16"/>
      <c r="J23" s="16"/>
      <c r="K23" s="16"/>
      <c r="L23" s="16"/>
      <c r="M23" s="16"/>
      <c r="N23" s="448"/>
      <c r="O23" s="18"/>
      <c r="P23" s="16"/>
      <c r="Q23" s="16"/>
      <c r="R23" s="16"/>
      <c r="S23" s="16"/>
      <c r="T23" s="16"/>
      <c r="U23" s="16"/>
      <c r="V23" s="16"/>
      <c r="W23" s="16"/>
      <c r="X23" s="16"/>
      <c r="Y23" s="448"/>
      <c r="Z23" s="16"/>
      <c r="AA23" s="16"/>
      <c r="AB23" s="16"/>
      <c r="AC23" s="448"/>
      <c r="AD23" s="18"/>
      <c r="AE23" s="16"/>
      <c r="AF23" s="16"/>
      <c r="AG23" s="16"/>
      <c r="AH23" s="16"/>
      <c r="AI23" s="16"/>
      <c r="AJ23" s="16"/>
      <c r="AK23" s="16"/>
      <c r="AL23" s="448"/>
      <c r="AM23" s="16"/>
      <c r="AN23" s="16"/>
      <c r="AO23" s="16"/>
      <c r="AP23" s="16"/>
      <c r="AQ23" s="16"/>
      <c r="AR23" s="16"/>
      <c r="AS23" s="81" t="s">
        <v>72</v>
      </c>
      <c r="AT23" s="266"/>
      <c r="AU23" s="81"/>
      <c r="AV23" s="81"/>
      <c r="AW23" s="81"/>
    </row>
    <row r="24" spans="1:49" ht="17.100000000000001" customHeight="1">
      <c r="A24" s="73"/>
      <c r="B24" s="177"/>
      <c r="C24" s="437" t="s">
        <v>78</v>
      </c>
      <c r="D24" s="438"/>
      <c r="E24" s="38">
        <v>0</v>
      </c>
      <c r="F24" s="6">
        <v>0</v>
      </c>
      <c r="G24" s="11"/>
      <c r="H24" s="11"/>
      <c r="I24" s="11"/>
      <c r="J24" s="11"/>
      <c r="K24" s="11"/>
      <c r="L24" s="11"/>
      <c r="M24" s="11"/>
      <c r="N24" s="448"/>
      <c r="O24" s="18"/>
      <c r="P24" s="11"/>
      <c r="Q24" s="11"/>
      <c r="R24" s="11"/>
      <c r="S24" s="11"/>
      <c r="T24" s="11"/>
      <c r="U24" s="11"/>
      <c r="V24" s="11"/>
      <c r="W24" s="11"/>
      <c r="X24" s="11"/>
      <c r="Y24" s="448"/>
      <c r="Z24" s="11"/>
      <c r="AA24" s="11"/>
      <c r="AB24" s="11"/>
      <c r="AC24" s="448"/>
      <c r="AD24" s="18"/>
      <c r="AE24" s="11"/>
      <c r="AF24" s="11"/>
      <c r="AG24" s="11"/>
      <c r="AH24" s="11"/>
      <c r="AI24" s="11"/>
      <c r="AJ24" s="11"/>
      <c r="AK24" s="11"/>
      <c r="AL24" s="448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</row>
    <row r="25" spans="1:49" ht="20.25" customHeight="1">
      <c r="A25" s="73"/>
      <c r="B25" s="177"/>
      <c r="C25" s="87" t="s">
        <v>79</v>
      </c>
      <c r="D25" s="33" t="s">
        <v>114</v>
      </c>
      <c r="E25" s="288">
        <v>15</v>
      </c>
      <c r="F25" s="6">
        <v>0</v>
      </c>
      <c r="G25" s="11"/>
      <c r="H25" s="11"/>
      <c r="I25" s="11"/>
      <c r="J25" s="11"/>
      <c r="K25" s="11"/>
      <c r="L25" s="88" t="s">
        <v>79</v>
      </c>
      <c r="M25" s="89"/>
      <c r="N25" s="448"/>
      <c r="O25" s="89"/>
      <c r="P25" s="11"/>
      <c r="Q25" s="11"/>
      <c r="R25" s="11"/>
      <c r="S25" s="11"/>
      <c r="T25" s="11"/>
      <c r="U25" s="11"/>
      <c r="V25" s="11"/>
      <c r="W25" s="11"/>
      <c r="X25" s="11"/>
      <c r="Y25" s="448"/>
      <c r="Z25" s="11"/>
      <c r="AA25" s="11"/>
      <c r="AB25" s="11"/>
      <c r="AC25" s="448"/>
      <c r="AD25" s="18"/>
      <c r="AE25" s="11"/>
      <c r="AF25" s="11"/>
      <c r="AG25" s="11"/>
      <c r="AH25" s="11"/>
      <c r="AI25" s="11"/>
      <c r="AJ25" s="11"/>
      <c r="AK25" s="11"/>
      <c r="AL25" s="448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</row>
    <row r="26" spans="1:49" ht="17.25" customHeight="1">
      <c r="A26" s="73"/>
      <c r="B26" s="177"/>
      <c r="C26" s="90" t="s">
        <v>81</v>
      </c>
      <c r="D26" s="33" t="s">
        <v>115</v>
      </c>
      <c r="E26" s="288">
        <v>15</v>
      </c>
      <c r="F26" s="6">
        <v>0</v>
      </c>
      <c r="G26" s="11"/>
      <c r="H26" s="11"/>
      <c r="I26" s="11"/>
      <c r="J26" s="11"/>
      <c r="K26" s="11"/>
      <c r="L26" s="11"/>
      <c r="M26" s="11"/>
      <c r="N26" s="448"/>
      <c r="O26" s="18"/>
      <c r="P26" s="11"/>
      <c r="Q26" s="11"/>
      <c r="R26" s="11"/>
      <c r="S26" s="11"/>
      <c r="T26" s="11"/>
      <c r="U26" s="91" t="s">
        <v>81</v>
      </c>
      <c r="V26" s="92"/>
      <c r="W26" s="92"/>
      <c r="X26" s="11"/>
      <c r="Y26" s="448"/>
      <c r="Z26" s="11"/>
      <c r="AA26" s="11"/>
      <c r="AB26" s="11"/>
      <c r="AC26" s="448"/>
      <c r="AD26" s="18"/>
      <c r="AE26" s="11"/>
      <c r="AF26" s="11"/>
      <c r="AG26" s="11"/>
      <c r="AH26" s="11"/>
      <c r="AI26" s="11"/>
      <c r="AJ26" s="11"/>
      <c r="AK26" s="11"/>
      <c r="AL26" s="448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</row>
    <row r="27" spans="1:49" ht="17.100000000000001" customHeight="1">
      <c r="A27" s="73"/>
      <c r="B27" s="178"/>
      <c r="C27" s="439" t="s">
        <v>83</v>
      </c>
      <c r="D27" s="440"/>
      <c r="E27" s="38">
        <v>0</v>
      </c>
      <c r="F27" s="6">
        <v>0</v>
      </c>
      <c r="G27" s="11"/>
      <c r="H27" s="18"/>
      <c r="I27" s="18"/>
      <c r="J27" s="18"/>
      <c r="K27" s="18"/>
      <c r="L27" s="18"/>
      <c r="M27" s="18"/>
      <c r="N27" s="44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448"/>
      <c r="Z27" s="18"/>
      <c r="AA27" s="18"/>
      <c r="AB27" s="18"/>
      <c r="AC27" s="448"/>
      <c r="AD27" s="18"/>
      <c r="AE27" s="18"/>
      <c r="AF27" s="18"/>
      <c r="AG27" s="18"/>
      <c r="AH27" s="18"/>
      <c r="AI27" s="18"/>
      <c r="AJ27" s="18"/>
      <c r="AK27" s="18"/>
      <c r="AL27" s="448"/>
      <c r="AM27" s="18"/>
      <c r="AN27" s="18"/>
      <c r="AO27" s="18"/>
      <c r="AP27" s="18"/>
      <c r="AQ27" s="18"/>
      <c r="AR27" s="18"/>
      <c r="AS27" s="18"/>
      <c r="AT27" s="11"/>
      <c r="AU27" s="11"/>
      <c r="AV27" s="11"/>
      <c r="AW27" s="11"/>
    </row>
    <row r="28" spans="1:49" ht="17.100000000000001" customHeight="1">
      <c r="A28" s="73"/>
      <c r="B28" s="179"/>
      <c r="C28" s="53" t="s">
        <v>84</v>
      </c>
      <c r="D28" s="33" t="s">
        <v>85</v>
      </c>
      <c r="E28" s="288">
        <v>10</v>
      </c>
      <c r="F28" s="6">
        <v>0</v>
      </c>
      <c r="G28" s="11"/>
      <c r="H28" s="18"/>
      <c r="I28" s="18"/>
      <c r="J28" s="32"/>
      <c r="K28" s="32"/>
      <c r="L28" s="32"/>
      <c r="M28" s="18"/>
      <c r="N28" s="448"/>
      <c r="O28" s="76" t="s">
        <v>84</v>
      </c>
      <c r="P28" s="76"/>
      <c r="Q28" s="76"/>
      <c r="R28" s="76"/>
      <c r="S28" s="76"/>
      <c r="T28" s="76"/>
      <c r="U28" s="18"/>
      <c r="V28" s="18"/>
      <c r="W28" s="18"/>
      <c r="X28" s="18"/>
      <c r="Y28" s="448"/>
      <c r="Z28" s="18"/>
      <c r="AA28" s="18"/>
      <c r="AB28" s="18"/>
      <c r="AC28" s="448"/>
      <c r="AD28" s="18"/>
      <c r="AE28" s="18"/>
      <c r="AF28" s="18"/>
      <c r="AG28" s="18"/>
      <c r="AH28" s="18"/>
      <c r="AI28" s="18"/>
      <c r="AJ28" s="18"/>
      <c r="AK28" s="18"/>
      <c r="AL28" s="448"/>
      <c r="AM28" s="18"/>
      <c r="AN28" s="18"/>
      <c r="AO28" s="18"/>
      <c r="AP28" s="18"/>
      <c r="AQ28" s="18"/>
      <c r="AR28" s="18"/>
      <c r="AS28" s="18"/>
      <c r="AT28" s="11"/>
      <c r="AU28" s="11"/>
      <c r="AV28" s="36"/>
      <c r="AW28" s="11"/>
    </row>
    <row r="29" spans="1:49" ht="17.100000000000001" customHeight="1">
      <c r="A29" s="73"/>
      <c r="B29" s="179"/>
      <c r="C29" s="53" t="s">
        <v>86</v>
      </c>
      <c r="D29" s="33" t="s">
        <v>87</v>
      </c>
      <c r="E29" s="38">
        <v>0</v>
      </c>
      <c r="F29" s="69">
        <v>10</v>
      </c>
      <c r="G29" s="11"/>
      <c r="H29" s="18"/>
      <c r="I29" s="18"/>
      <c r="J29" s="32"/>
      <c r="K29" s="32"/>
      <c r="L29" s="32"/>
      <c r="M29" s="18"/>
      <c r="N29" s="44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448"/>
      <c r="Z29" s="18"/>
      <c r="AA29" s="18"/>
      <c r="AB29" s="18"/>
      <c r="AC29" s="448"/>
      <c r="AD29" s="18"/>
      <c r="AE29" s="18"/>
      <c r="AF29" s="18"/>
      <c r="AG29" s="18"/>
      <c r="AH29" s="18"/>
      <c r="AI29" s="18"/>
      <c r="AJ29" s="18"/>
      <c r="AK29" s="18"/>
      <c r="AL29" s="448"/>
      <c r="AN29" s="76" t="s">
        <v>86</v>
      </c>
      <c r="AO29" s="76"/>
      <c r="AP29" s="76"/>
      <c r="AQ29" s="76"/>
      <c r="AR29" s="76"/>
      <c r="AT29" s="11"/>
      <c r="AU29" s="11"/>
      <c r="AV29" s="36"/>
      <c r="AW29" s="11"/>
    </row>
    <row r="30" spans="1:49" ht="17.100000000000001" customHeight="1">
      <c r="A30" s="73"/>
      <c r="B30" s="180"/>
      <c r="C30" s="75" t="s">
        <v>88</v>
      </c>
      <c r="D30" s="55" t="s">
        <v>89</v>
      </c>
      <c r="E30" s="288">
        <v>10</v>
      </c>
      <c r="F30" s="6">
        <v>0</v>
      </c>
      <c r="G30" s="11"/>
      <c r="H30" s="18"/>
      <c r="I30" s="18"/>
      <c r="J30" s="18"/>
      <c r="K30" s="18"/>
      <c r="L30" s="18"/>
      <c r="M30" s="18"/>
      <c r="N30" s="448"/>
      <c r="O30" s="76" t="s">
        <v>88</v>
      </c>
      <c r="P30" s="76"/>
      <c r="Q30" s="76"/>
      <c r="R30" s="76"/>
      <c r="S30" s="76"/>
      <c r="T30" s="76"/>
      <c r="U30" s="18"/>
      <c r="V30" s="18"/>
      <c r="W30" s="18"/>
      <c r="X30" s="18"/>
      <c r="Y30" s="448"/>
      <c r="Z30" s="18"/>
      <c r="AA30" s="18"/>
      <c r="AB30" s="18"/>
      <c r="AC30" s="448"/>
      <c r="AD30" s="18"/>
      <c r="AE30" s="18"/>
      <c r="AF30" s="18"/>
      <c r="AG30" s="18"/>
      <c r="AH30" s="18"/>
      <c r="AI30" s="18"/>
      <c r="AJ30" s="32"/>
      <c r="AK30" s="32"/>
      <c r="AL30" s="448"/>
      <c r="AM30" s="36"/>
      <c r="AN30" s="11"/>
      <c r="AO30" s="11"/>
      <c r="AP30" s="11"/>
      <c r="AQ30" s="11"/>
      <c r="AR30" s="11"/>
      <c r="AS30" s="11"/>
      <c r="AT30" s="11"/>
      <c r="AU30" s="11"/>
      <c r="AV30" s="11"/>
      <c r="AW30" s="11"/>
    </row>
    <row r="31" spans="1:49" ht="17.100000000000001" customHeight="1">
      <c r="A31" s="73"/>
      <c r="B31" s="177"/>
      <c r="C31" s="74" t="s">
        <v>90</v>
      </c>
      <c r="D31" s="55" t="s">
        <v>91</v>
      </c>
      <c r="E31" s="288">
        <v>5</v>
      </c>
      <c r="F31" s="6">
        <v>0</v>
      </c>
      <c r="G31" s="11"/>
      <c r="H31" s="11"/>
      <c r="I31" s="11"/>
      <c r="J31" s="11"/>
      <c r="K31" s="11"/>
      <c r="L31" s="11"/>
      <c r="M31" s="11"/>
      <c r="N31" s="448"/>
      <c r="O31" s="76" t="s">
        <v>90</v>
      </c>
      <c r="P31" s="48"/>
      <c r="Q31" s="48"/>
      <c r="R31" s="48"/>
      <c r="S31" s="48"/>
      <c r="T31" s="48"/>
      <c r="U31" s="11"/>
      <c r="V31" s="11"/>
      <c r="W31" s="11"/>
      <c r="X31" s="11"/>
      <c r="Y31" s="448"/>
      <c r="Z31" s="11"/>
      <c r="AA31" s="11"/>
      <c r="AB31" s="11"/>
      <c r="AC31" s="448"/>
      <c r="AD31" s="18"/>
      <c r="AE31" s="11"/>
      <c r="AF31" s="11"/>
      <c r="AG31" s="11"/>
      <c r="AH31" s="11"/>
      <c r="AI31" s="11"/>
      <c r="AJ31" s="11"/>
      <c r="AK31" s="11"/>
      <c r="AL31" s="448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</row>
    <row r="32" spans="1:49" ht="17.100000000000001" customHeight="1">
      <c r="A32" s="173"/>
      <c r="B32" s="177"/>
      <c r="C32" s="53" t="s">
        <v>92</v>
      </c>
      <c r="D32" s="33" t="s">
        <v>93</v>
      </c>
      <c r="E32" s="288">
        <v>5</v>
      </c>
      <c r="F32" s="6">
        <v>0</v>
      </c>
      <c r="G32" s="11"/>
      <c r="H32" s="11"/>
      <c r="I32" s="11"/>
      <c r="J32" s="11"/>
      <c r="K32" s="11"/>
      <c r="L32" s="11"/>
      <c r="M32" s="11"/>
      <c r="N32" s="448"/>
      <c r="O32" s="76" t="s">
        <v>92</v>
      </c>
      <c r="P32" s="48"/>
      <c r="Q32" s="48"/>
      <c r="R32" s="48"/>
      <c r="S32" s="48"/>
      <c r="T32" s="48"/>
      <c r="U32" s="11"/>
      <c r="V32" s="11"/>
      <c r="W32" s="11"/>
      <c r="X32" s="11"/>
      <c r="Y32" s="448"/>
      <c r="Z32" s="11"/>
      <c r="AA32" s="11"/>
      <c r="AB32" s="11"/>
      <c r="AC32" s="448"/>
      <c r="AD32" s="18"/>
      <c r="AE32" s="11"/>
      <c r="AF32" s="11"/>
      <c r="AG32" s="11"/>
      <c r="AH32" s="11"/>
      <c r="AI32" s="11"/>
      <c r="AJ32" s="11"/>
      <c r="AK32" s="11"/>
      <c r="AL32" s="448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</row>
    <row r="33" spans="1:49" ht="17.100000000000001" customHeight="1">
      <c r="A33" s="73"/>
      <c r="B33" s="180"/>
      <c r="C33" s="93"/>
      <c r="D33" s="55"/>
      <c r="E33" s="38"/>
      <c r="F33" s="6"/>
      <c r="G33" s="11"/>
      <c r="H33" s="18"/>
      <c r="I33" s="18"/>
      <c r="J33" s="18"/>
      <c r="K33" s="18"/>
      <c r="L33" s="18"/>
      <c r="M33" s="18"/>
      <c r="N33" s="44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448"/>
      <c r="Z33" s="18"/>
      <c r="AA33" s="18"/>
      <c r="AB33" s="18"/>
      <c r="AC33" s="448"/>
      <c r="AD33" s="18"/>
      <c r="AE33" s="18"/>
      <c r="AF33" s="18"/>
      <c r="AG33" s="18"/>
      <c r="AH33" s="18"/>
      <c r="AI33" s="18"/>
      <c r="AJ33" s="32"/>
      <c r="AK33" s="32"/>
      <c r="AL33" s="448"/>
      <c r="AM33" s="36"/>
      <c r="AN33" s="11"/>
      <c r="AO33" s="11"/>
      <c r="AP33" s="11"/>
      <c r="AQ33" s="11"/>
      <c r="AR33" s="11"/>
      <c r="AS33" s="11"/>
      <c r="AT33" s="11"/>
      <c r="AU33" s="11"/>
      <c r="AV33" s="11"/>
      <c r="AW33" s="11"/>
    </row>
    <row r="34" spans="1:49" ht="17.100000000000001" customHeight="1">
      <c r="A34" s="173"/>
      <c r="B34" s="180"/>
      <c r="C34" s="35"/>
      <c r="D34" s="55" t="s">
        <v>94</v>
      </c>
      <c r="E34" s="38"/>
      <c r="F34" s="6"/>
      <c r="G34" s="11"/>
      <c r="H34" s="18"/>
      <c r="I34" s="18"/>
      <c r="J34" s="18"/>
      <c r="K34" s="18"/>
      <c r="L34" s="18"/>
      <c r="M34" s="18"/>
      <c r="N34" s="44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448"/>
      <c r="Z34" s="18"/>
      <c r="AA34" s="18"/>
      <c r="AB34" s="18"/>
      <c r="AC34" s="448"/>
      <c r="AD34" s="11"/>
      <c r="AE34" s="11"/>
      <c r="AF34" s="11"/>
      <c r="AG34" s="11"/>
      <c r="AH34" s="11"/>
      <c r="AI34" s="11"/>
      <c r="AJ34" s="36"/>
      <c r="AK34" s="36"/>
      <c r="AL34" s="448"/>
      <c r="AM34" s="36"/>
      <c r="AN34" s="11"/>
      <c r="AO34" s="11"/>
      <c r="AP34" s="11"/>
      <c r="AQ34" s="11"/>
      <c r="AR34" s="11"/>
      <c r="AS34" s="11"/>
      <c r="AT34" s="11"/>
      <c r="AU34" s="11"/>
      <c r="AV34" s="11"/>
      <c r="AW34" s="11"/>
    </row>
    <row r="35" spans="1:49" ht="17.100000000000001" customHeight="1">
      <c r="B35" s="11"/>
      <c r="C35" s="26"/>
      <c r="E35" s="17">
        <f>SUM(E9:E34)</f>
        <v>209</v>
      </c>
      <c r="F35" s="17">
        <f>SUM(F9:F34)</f>
        <v>209</v>
      </c>
      <c r="G35" s="11"/>
      <c r="H35" s="11"/>
      <c r="I35" s="11"/>
      <c r="J35" s="11"/>
      <c r="K35" s="11"/>
      <c r="L35" s="11"/>
      <c r="M35" s="11"/>
      <c r="N35" s="448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448"/>
      <c r="Z35" s="11"/>
      <c r="AA35" s="11"/>
      <c r="AB35" s="11"/>
      <c r="AC35" s="448"/>
      <c r="AD35" s="11"/>
      <c r="AE35" s="11"/>
      <c r="AF35" s="11"/>
      <c r="AG35" s="11"/>
      <c r="AH35" s="11"/>
      <c r="AI35" s="11"/>
      <c r="AJ35" s="11"/>
      <c r="AK35" s="11"/>
      <c r="AL35" s="448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</row>
    <row r="36" spans="1:49" ht="17.100000000000001" customHeight="1">
      <c r="B36" s="11"/>
      <c r="C36" s="12"/>
      <c r="D36" s="182" t="s">
        <v>116</v>
      </c>
      <c r="E36" s="11"/>
      <c r="F36" s="12"/>
      <c r="G36" s="11"/>
      <c r="H36" s="11"/>
      <c r="I36" s="11"/>
      <c r="J36" s="11"/>
      <c r="K36" s="11"/>
      <c r="L36" s="11"/>
      <c r="M36" s="11"/>
      <c r="N36" s="448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448"/>
      <c r="Z36" s="11"/>
      <c r="AA36" s="11"/>
      <c r="AB36" s="11"/>
      <c r="AC36" s="448"/>
      <c r="AD36" s="11"/>
      <c r="AE36" s="11"/>
      <c r="AF36" s="11"/>
      <c r="AG36" s="11"/>
      <c r="AH36" s="11"/>
      <c r="AI36" s="11"/>
      <c r="AJ36" s="11"/>
      <c r="AK36" s="11"/>
      <c r="AL36" s="448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</row>
    <row r="37" spans="1:49" ht="17.100000000000001" customHeight="1">
      <c r="B37" s="11"/>
      <c r="C37" s="12"/>
      <c r="D37" s="11"/>
      <c r="E37" s="11"/>
      <c r="F37" s="12"/>
      <c r="G37" s="11"/>
      <c r="H37" s="11"/>
      <c r="I37" s="11"/>
      <c r="J37" s="11"/>
      <c r="K37" s="11"/>
      <c r="L37" s="11"/>
      <c r="M37" s="11"/>
      <c r="N37" s="449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449"/>
      <c r="Z37" s="11"/>
      <c r="AA37" s="11"/>
      <c r="AB37" s="11"/>
      <c r="AC37" s="449"/>
      <c r="AD37" s="11"/>
      <c r="AE37" s="11"/>
      <c r="AF37" s="11"/>
      <c r="AG37" s="11"/>
      <c r="AH37" s="11"/>
      <c r="AI37" s="11"/>
      <c r="AJ37" s="11"/>
      <c r="AK37" s="11"/>
      <c r="AL37" s="449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</row>
    <row r="38" spans="1:49">
      <c r="B38" s="11"/>
      <c r="C38" s="441" t="s">
        <v>117</v>
      </c>
      <c r="D38" s="441"/>
      <c r="E38" s="11"/>
      <c r="F38" s="12"/>
      <c r="G38" s="11"/>
      <c r="H38" s="11"/>
      <c r="I38" s="11"/>
      <c r="J38" s="11"/>
      <c r="K38" s="11"/>
      <c r="L38" s="11"/>
      <c r="M38" s="11"/>
      <c r="N38" s="12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2"/>
      <c r="Z38" s="11"/>
      <c r="AA38" s="11"/>
      <c r="AB38" s="11"/>
      <c r="AC38" s="12"/>
      <c r="AD38" s="11"/>
      <c r="AE38" s="11"/>
      <c r="AF38" s="11"/>
      <c r="AG38" s="11"/>
      <c r="AH38" s="11"/>
      <c r="AI38" s="11"/>
      <c r="AJ38" s="11"/>
      <c r="AK38" s="11"/>
      <c r="AL38" s="12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</row>
    <row r="39" spans="1:49" ht="19.5" customHeight="1">
      <c r="B39" s="11"/>
      <c r="C39" s="208" t="s">
        <v>118</v>
      </c>
      <c r="D39" s="368" t="s">
        <v>119</v>
      </c>
      <c r="E39" s="209"/>
      <c r="F39" s="210"/>
      <c r="G39" s="209"/>
      <c r="H39" s="209"/>
      <c r="I39" s="436" t="s">
        <v>120</v>
      </c>
      <c r="J39" s="436"/>
      <c r="K39" s="436"/>
      <c r="L39" s="209"/>
      <c r="M39" s="209"/>
      <c r="N39" s="211"/>
      <c r="O39" s="211"/>
      <c r="P39" s="211"/>
      <c r="Q39" s="209"/>
      <c r="R39" s="209"/>
      <c r="S39" s="209"/>
      <c r="T39" s="209"/>
      <c r="U39" s="209"/>
      <c r="V39" s="209"/>
      <c r="W39" s="209"/>
      <c r="X39" s="209"/>
      <c r="Y39" s="210"/>
      <c r="Z39" s="209"/>
      <c r="AA39" s="209"/>
      <c r="AB39" s="209"/>
      <c r="AC39" s="210"/>
      <c r="AD39" s="209"/>
      <c r="AE39" s="209"/>
      <c r="AF39" s="209"/>
      <c r="AG39" s="209"/>
      <c r="AH39" s="209"/>
      <c r="AI39" s="209"/>
      <c r="AJ39" s="209"/>
      <c r="AK39" s="209"/>
      <c r="AL39" s="210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209"/>
    </row>
    <row r="40" spans="1:49" ht="19.5" customHeight="1">
      <c r="B40" s="11"/>
      <c r="C40" s="208" t="s">
        <v>121</v>
      </c>
      <c r="D40" s="368" t="s">
        <v>122</v>
      </c>
      <c r="E40" s="209"/>
      <c r="F40" s="210"/>
      <c r="G40" s="209"/>
      <c r="H40" s="209"/>
      <c r="I40" s="209"/>
      <c r="J40" s="209"/>
      <c r="K40" s="436" t="s">
        <v>123</v>
      </c>
      <c r="L40" s="436"/>
      <c r="M40" s="436"/>
      <c r="N40" s="436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10"/>
      <c r="Z40" s="209"/>
      <c r="AA40" s="209"/>
      <c r="AB40" s="209"/>
      <c r="AC40" s="210"/>
      <c r="AD40" s="209"/>
      <c r="AE40" s="209"/>
      <c r="AF40" s="209"/>
      <c r="AG40" s="209"/>
      <c r="AH40" s="209"/>
      <c r="AI40" s="209"/>
      <c r="AJ40" s="209"/>
      <c r="AK40" s="209"/>
      <c r="AL40" s="210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</row>
    <row r="41" spans="1:49" ht="19.5" customHeight="1">
      <c r="B41" s="11"/>
      <c r="C41" s="208" t="s">
        <v>124</v>
      </c>
      <c r="D41" s="368" t="s">
        <v>125</v>
      </c>
      <c r="E41" s="209"/>
      <c r="F41" s="210"/>
      <c r="G41" s="209"/>
      <c r="H41" s="209"/>
      <c r="I41" s="209"/>
      <c r="J41" s="209"/>
      <c r="K41" s="209"/>
      <c r="L41" s="209"/>
      <c r="M41" s="209"/>
      <c r="N41" s="436" t="s">
        <v>126</v>
      </c>
      <c r="O41" s="436"/>
      <c r="P41" s="436"/>
      <c r="Q41" s="373"/>
      <c r="R41" s="209"/>
      <c r="S41" s="209"/>
      <c r="T41" s="209"/>
      <c r="U41" s="209"/>
      <c r="V41" s="209"/>
      <c r="W41" s="209"/>
      <c r="X41" s="209"/>
      <c r="Y41" s="210"/>
      <c r="Z41" s="209"/>
      <c r="AA41" s="209"/>
      <c r="AB41" s="209"/>
      <c r="AC41" s="210"/>
      <c r="AD41" s="209"/>
      <c r="AE41" s="209"/>
      <c r="AF41" s="209"/>
      <c r="AG41" s="209"/>
      <c r="AH41" s="209"/>
      <c r="AI41" s="209"/>
      <c r="AJ41" s="209"/>
      <c r="AK41" s="209"/>
      <c r="AL41" s="210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</row>
    <row r="42" spans="1:49" ht="19.5" customHeight="1">
      <c r="B42" s="11"/>
      <c r="C42" s="208" t="s">
        <v>124</v>
      </c>
      <c r="D42" s="368" t="s">
        <v>127</v>
      </c>
      <c r="E42" s="209"/>
      <c r="F42" s="210"/>
      <c r="G42" s="209"/>
      <c r="H42" s="209"/>
      <c r="I42" s="209"/>
      <c r="J42" s="209"/>
      <c r="K42" s="209"/>
      <c r="L42" s="209"/>
      <c r="M42" s="209"/>
      <c r="N42" s="436" t="s">
        <v>128</v>
      </c>
      <c r="O42" s="436"/>
      <c r="P42" s="436"/>
      <c r="Q42" s="374"/>
      <c r="R42" s="209"/>
      <c r="S42" s="209"/>
      <c r="T42" s="209"/>
      <c r="U42" s="209"/>
      <c r="V42" s="209"/>
      <c r="W42" s="209"/>
      <c r="X42" s="209"/>
      <c r="Y42" s="210"/>
      <c r="Z42" s="209"/>
      <c r="AA42" s="209"/>
      <c r="AB42" s="209"/>
      <c r="AC42" s="210"/>
      <c r="AD42" s="209"/>
      <c r="AE42" s="209"/>
      <c r="AF42" s="209"/>
      <c r="AG42" s="209"/>
      <c r="AH42" s="209"/>
      <c r="AI42" s="209"/>
      <c r="AJ42" s="209"/>
      <c r="AK42" s="209"/>
      <c r="AL42" s="210"/>
      <c r="AM42" s="209"/>
      <c r="AN42" s="209"/>
      <c r="AO42" s="209"/>
      <c r="AP42" s="209"/>
      <c r="AQ42" s="209"/>
      <c r="AR42" s="209"/>
      <c r="AS42" s="209"/>
      <c r="AT42" s="209"/>
      <c r="AU42" s="209"/>
      <c r="AV42" s="209"/>
      <c r="AW42" s="209"/>
    </row>
    <row r="43" spans="1:49" ht="19.5" customHeight="1">
      <c r="B43" s="11"/>
      <c r="C43" s="208" t="s">
        <v>129</v>
      </c>
      <c r="D43" s="368" t="s">
        <v>130</v>
      </c>
      <c r="E43" s="209"/>
      <c r="F43" s="210"/>
      <c r="G43" s="209"/>
      <c r="H43" s="209"/>
      <c r="I43" s="209"/>
      <c r="J43" s="209"/>
      <c r="K43" s="209"/>
      <c r="L43" s="209"/>
      <c r="M43" s="209"/>
      <c r="N43" s="210"/>
      <c r="O43" s="209"/>
      <c r="P43" s="374" t="s">
        <v>131</v>
      </c>
      <c r="Q43" s="374"/>
      <c r="R43" s="374"/>
      <c r="S43" s="374"/>
      <c r="T43" s="374"/>
      <c r="U43" s="209"/>
      <c r="V43" s="209"/>
      <c r="W43" s="209"/>
      <c r="X43" s="209"/>
      <c r="Y43" s="210"/>
      <c r="Z43" s="209"/>
      <c r="AA43" s="209"/>
      <c r="AB43" s="209"/>
      <c r="AC43" s="210"/>
      <c r="AD43" s="209"/>
      <c r="AE43" s="209"/>
      <c r="AF43" s="209"/>
      <c r="AG43" s="209"/>
      <c r="AH43" s="209"/>
      <c r="AI43" s="209"/>
      <c r="AJ43" s="209"/>
      <c r="AK43" s="209"/>
      <c r="AL43" s="210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</row>
    <row r="44" spans="1:49" ht="19.5" customHeight="1">
      <c r="B44" s="11"/>
      <c r="C44" s="208" t="s">
        <v>132</v>
      </c>
      <c r="D44" s="368" t="s">
        <v>133</v>
      </c>
      <c r="E44" s="209"/>
      <c r="F44" s="210"/>
      <c r="G44" s="209"/>
      <c r="H44" s="209"/>
      <c r="I44" s="209"/>
      <c r="J44" s="209"/>
      <c r="K44" s="209"/>
      <c r="L44" s="209"/>
      <c r="M44" s="209"/>
      <c r="N44" s="210"/>
      <c r="O44" s="209"/>
      <c r="P44" s="209"/>
      <c r="Q44" s="209"/>
      <c r="R44" s="209"/>
      <c r="S44" s="209"/>
      <c r="T44" s="374" t="s">
        <v>134</v>
      </c>
      <c r="U44" s="374"/>
      <c r="V44" s="374"/>
      <c r="W44" s="209"/>
      <c r="X44" s="209"/>
      <c r="Y44" s="210"/>
      <c r="Z44" s="209"/>
      <c r="AA44" s="209"/>
      <c r="AB44" s="209"/>
      <c r="AC44" s="210"/>
      <c r="AD44" s="209"/>
      <c r="AE44" s="209"/>
      <c r="AF44" s="209"/>
      <c r="AG44" s="209"/>
      <c r="AH44" s="209"/>
      <c r="AI44" s="209"/>
      <c r="AJ44" s="209"/>
      <c r="AK44" s="209"/>
      <c r="AL44" s="210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</row>
    <row r="45" spans="1:49" ht="19.5" customHeight="1">
      <c r="B45" s="11"/>
      <c r="C45" s="208" t="s">
        <v>135</v>
      </c>
      <c r="D45" s="368" t="s">
        <v>136</v>
      </c>
      <c r="E45" s="209"/>
      <c r="F45" s="210"/>
      <c r="G45" s="209"/>
      <c r="H45" s="209"/>
      <c r="I45" s="209"/>
      <c r="J45" s="209"/>
      <c r="K45" s="209"/>
      <c r="L45" s="209"/>
      <c r="M45" s="209"/>
      <c r="N45" s="210"/>
      <c r="O45" s="209"/>
      <c r="P45" s="209"/>
      <c r="Q45" s="209"/>
      <c r="R45" s="209"/>
      <c r="S45" s="209"/>
      <c r="T45" s="209"/>
      <c r="U45" s="374"/>
      <c r="V45" s="374"/>
      <c r="W45" s="374" t="s">
        <v>137</v>
      </c>
      <c r="X45" s="374"/>
      <c r="Y45" s="373"/>
      <c r="Z45" s="374"/>
      <c r="AA45" s="209"/>
      <c r="AB45" s="209"/>
      <c r="AC45" s="209"/>
      <c r="AD45" s="209"/>
      <c r="AE45" s="209"/>
      <c r="AF45" s="210"/>
      <c r="AG45" s="209"/>
      <c r="AH45" s="209"/>
      <c r="AI45" s="209"/>
      <c r="AJ45" s="209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</row>
    <row r="46" spans="1:49" ht="19.5" customHeight="1">
      <c r="B46" s="11"/>
      <c r="C46" s="208" t="s">
        <v>138</v>
      </c>
      <c r="D46" s="368" t="s">
        <v>139</v>
      </c>
      <c r="E46" s="209"/>
      <c r="F46" s="210"/>
      <c r="G46" s="209"/>
      <c r="H46" s="209"/>
      <c r="I46" s="209"/>
      <c r="J46" s="209"/>
      <c r="K46" s="209"/>
      <c r="L46" s="209"/>
      <c r="M46" s="209"/>
      <c r="N46" s="210"/>
      <c r="O46" s="209"/>
      <c r="P46" s="209"/>
      <c r="Q46" s="209"/>
      <c r="R46" s="209"/>
      <c r="S46" s="209"/>
      <c r="T46" s="209"/>
      <c r="U46" s="209"/>
      <c r="V46" s="374"/>
      <c r="W46" s="374"/>
      <c r="X46" s="374" t="s">
        <v>140</v>
      </c>
      <c r="Y46" s="373"/>
      <c r="Z46" s="374"/>
      <c r="AA46" s="374"/>
      <c r="AB46" s="374"/>
      <c r="AC46" s="209"/>
      <c r="AD46" s="209"/>
      <c r="AE46" s="209"/>
      <c r="AF46" s="210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</row>
    <row r="47" spans="1:49" ht="19.5" customHeight="1">
      <c r="B47" s="11"/>
      <c r="C47" s="208" t="s">
        <v>141</v>
      </c>
      <c r="D47" s="369" t="s">
        <v>142</v>
      </c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370" t="s">
        <v>143</v>
      </c>
      <c r="AC47" s="370"/>
      <c r="AD47" s="370"/>
      <c r="AE47" s="370"/>
      <c r="AF47" s="210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</row>
    <row r="48" spans="1:49" ht="19.5" customHeight="1">
      <c r="B48" s="11"/>
      <c r="C48" s="208" t="s">
        <v>144</v>
      </c>
      <c r="D48" s="369" t="s">
        <v>145</v>
      </c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370" t="s">
        <v>146</v>
      </c>
      <c r="AE48" s="370"/>
      <c r="AF48" s="371"/>
      <c r="AG48" s="370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</row>
    <row r="49" spans="2:49" ht="19.5" customHeight="1">
      <c r="B49" s="11"/>
      <c r="C49" s="208" t="s">
        <v>147</v>
      </c>
      <c r="D49" s="369" t="s">
        <v>148</v>
      </c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10"/>
      <c r="AG49" s="370" t="s">
        <v>149</v>
      </c>
      <c r="AH49" s="370"/>
      <c r="AI49" s="370"/>
      <c r="AJ49" s="370"/>
      <c r="AK49" s="209"/>
      <c r="AL49" s="209"/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</row>
    <row r="50" spans="2:49" ht="19.5" customHeight="1">
      <c r="B50" s="11"/>
      <c r="C50" s="208" t="s">
        <v>150</v>
      </c>
      <c r="D50" s="369" t="s">
        <v>151</v>
      </c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370" t="s">
        <v>152</v>
      </c>
      <c r="AI50" s="370"/>
      <c r="AJ50" s="371"/>
      <c r="AK50" s="371"/>
      <c r="AL50" s="371"/>
      <c r="AM50" s="370"/>
      <c r="AN50" s="209"/>
      <c r="AO50" s="209"/>
      <c r="AP50" s="209"/>
      <c r="AQ50" s="209"/>
      <c r="AR50" s="209"/>
      <c r="AS50" s="209"/>
      <c r="AT50" s="212"/>
      <c r="AU50" s="209"/>
      <c r="AV50" s="209"/>
      <c r="AW50" s="209"/>
    </row>
    <row r="51" spans="2:49" ht="19.5" customHeight="1">
      <c r="B51" s="11"/>
      <c r="C51" s="208" t="s">
        <v>150</v>
      </c>
      <c r="D51" s="369" t="s">
        <v>153</v>
      </c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370" t="s">
        <v>154</v>
      </c>
      <c r="AI51" s="370"/>
      <c r="AJ51" s="371"/>
      <c r="AK51" s="371"/>
      <c r="AL51" s="371"/>
      <c r="AM51" s="370"/>
      <c r="AN51" s="209"/>
      <c r="AO51" s="209"/>
      <c r="AP51" s="209"/>
      <c r="AQ51" s="209"/>
      <c r="AR51" s="209"/>
      <c r="AS51" s="209"/>
      <c r="AT51" s="209"/>
      <c r="AU51" s="209"/>
      <c r="AV51" s="209"/>
      <c r="AW51" s="209"/>
    </row>
    <row r="52" spans="2:49" ht="19.5" customHeight="1">
      <c r="B52" s="11"/>
      <c r="C52" s="208" t="s">
        <v>155</v>
      </c>
      <c r="D52" s="369" t="s">
        <v>156</v>
      </c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  <c r="AJ52" s="210"/>
      <c r="AK52" s="210"/>
      <c r="AL52" s="371" t="s">
        <v>157</v>
      </c>
      <c r="AM52" s="370"/>
      <c r="AN52" s="370"/>
      <c r="AO52" s="370"/>
      <c r="AP52" s="209"/>
      <c r="AQ52" s="209"/>
      <c r="AR52" s="213"/>
      <c r="AS52" s="213"/>
      <c r="AT52" s="209"/>
      <c r="AU52" s="209"/>
      <c r="AV52" s="209"/>
      <c r="AW52" s="209"/>
    </row>
    <row r="53" spans="2:49" ht="19.5" customHeight="1">
      <c r="B53" s="11"/>
      <c r="C53" s="208" t="s">
        <v>158</v>
      </c>
      <c r="D53" s="369" t="s">
        <v>159</v>
      </c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10"/>
      <c r="AK53" s="210"/>
      <c r="AL53" s="210"/>
      <c r="AM53" s="209"/>
      <c r="AN53" s="209"/>
      <c r="AO53" s="370" t="s">
        <v>160</v>
      </c>
      <c r="AP53" s="372"/>
      <c r="AQ53" s="370"/>
      <c r="AR53" s="370"/>
      <c r="AS53" s="370"/>
      <c r="AT53" s="209"/>
      <c r="AU53" s="209"/>
      <c r="AV53" s="209"/>
      <c r="AW53" s="209"/>
    </row>
    <row r="54" spans="2:49" ht="19.5" customHeight="1">
      <c r="B54" s="11"/>
      <c r="C54" s="208" t="s">
        <v>161</v>
      </c>
      <c r="D54" s="369" t="s">
        <v>162</v>
      </c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10"/>
      <c r="AK54" s="210"/>
      <c r="AL54" s="210"/>
      <c r="AM54" s="209"/>
      <c r="AN54" s="209"/>
      <c r="AO54" s="209"/>
      <c r="AP54" s="209"/>
      <c r="AQ54" s="209"/>
      <c r="AR54" s="209"/>
      <c r="AS54" s="209"/>
      <c r="AT54" s="370" t="s">
        <v>163</v>
      </c>
      <c r="AU54" s="370"/>
      <c r="AV54" s="370"/>
      <c r="AW54" s="370"/>
    </row>
    <row r="55" spans="2:49" ht="18.75" customHeight="1">
      <c r="B55" s="11"/>
      <c r="C55" s="210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  <c r="T55" s="209"/>
      <c r="U55" s="209"/>
      <c r="V55" s="209"/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  <c r="AH55" s="209"/>
      <c r="AI55" s="209"/>
      <c r="AJ55" s="209"/>
      <c r="AK55" s="209"/>
      <c r="AL55" s="209"/>
      <c r="AM55" s="209"/>
      <c r="AN55" s="209"/>
      <c r="AO55" s="209"/>
      <c r="AP55" s="209"/>
      <c r="AQ55" s="209"/>
      <c r="AR55" s="209"/>
      <c r="AS55" s="209"/>
      <c r="AT55" s="209"/>
      <c r="AU55" s="209"/>
      <c r="AV55" s="209"/>
      <c r="AW55" s="209"/>
    </row>
    <row r="56" spans="2:49" ht="18.75" customHeight="1"/>
    <row r="57" spans="2:49" ht="18.75" customHeight="1"/>
  </sheetData>
  <sheetProtection sheet="1" objects="1" scenarios="1"/>
  <mergeCells count="23">
    <mergeCell ref="C22:D22"/>
    <mergeCell ref="B3:B8"/>
    <mergeCell ref="H4:AB4"/>
    <mergeCell ref="AD4:AW4"/>
    <mergeCell ref="N5:N37"/>
    <mergeCell ref="Y5:Y37"/>
    <mergeCell ref="AC5:AC37"/>
    <mergeCell ref="AL5:AL37"/>
    <mergeCell ref="C6:D6"/>
    <mergeCell ref="E6:F6"/>
    <mergeCell ref="C7:D7"/>
    <mergeCell ref="C8:D8"/>
    <mergeCell ref="C12:D12"/>
    <mergeCell ref="C17:D17"/>
    <mergeCell ref="C18:D18"/>
    <mergeCell ref="C20:D20"/>
    <mergeCell ref="N42:P42"/>
    <mergeCell ref="C24:D24"/>
    <mergeCell ref="C27:D27"/>
    <mergeCell ref="C38:D38"/>
    <mergeCell ref="I39:K39"/>
    <mergeCell ref="K40:N40"/>
    <mergeCell ref="N41:P41"/>
  </mergeCells>
  <hyperlinks>
    <hyperlink ref="C38:D38" r:id="rId1" display="Überbetrieblicher Kurse" xr:uid="{16723C3F-BBDB-4CAF-BC97-4DC8FF1EAEF4}"/>
  </hyperlinks>
  <pageMargins left="0.7" right="0.7" top="0.78740157499999996" bottom="0.78740157499999996" header="0.3" footer="0.3"/>
  <pageSetup paperSize="9" scale="37" orientation="landscape" r:id="rId2"/>
  <headerFooter>
    <oddHeader>&amp;C&amp;D</oddHeader>
    <oddFooter xml:space="preserve">&amp;C&amp;Z&amp;F
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4E416-2B86-4256-B307-9ADDF98B0B96}">
  <sheetPr>
    <pageSetUpPr fitToPage="1"/>
  </sheetPr>
  <dimension ref="A1:H40"/>
  <sheetViews>
    <sheetView zoomScale="80" zoomScaleNormal="80" zoomScaleSheetLayoutView="80" zoomScalePageLayoutView="73" workbookViewId="0">
      <selection activeCell="D52" sqref="D52"/>
    </sheetView>
  </sheetViews>
  <sheetFormatPr baseColWidth="10" defaultColWidth="11.42578125" defaultRowHeight="12.75"/>
  <cols>
    <col min="1" max="1" width="6.140625" customWidth="1"/>
    <col min="2" max="2" width="8.42578125" customWidth="1"/>
    <col min="3" max="3" width="9.140625" style="233" customWidth="1"/>
    <col min="4" max="4" width="95.7109375" customWidth="1"/>
    <col min="5" max="5" width="19.140625" customWidth="1"/>
    <col min="6" max="6" width="18.85546875" customWidth="1"/>
    <col min="7" max="7" width="18.28515625" customWidth="1"/>
    <col min="8" max="8" width="19.140625" customWidth="1"/>
  </cols>
  <sheetData>
    <row r="1" spans="2:8" ht="18">
      <c r="D1" s="3" t="s">
        <v>0</v>
      </c>
      <c r="E1" s="3"/>
      <c r="F1" s="3"/>
      <c r="G1" s="3"/>
      <c r="H1" s="3"/>
    </row>
    <row r="3" spans="2:8" ht="18">
      <c r="B3" s="444" t="s">
        <v>1</v>
      </c>
      <c r="C3" s="234"/>
      <c r="D3" s="256" t="s">
        <v>164</v>
      </c>
      <c r="E3" s="13"/>
      <c r="F3" s="13"/>
      <c r="G3" s="13"/>
      <c r="H3" s="13"/>
    </row>
    <row r="4" spans="2:8" ht="15.75">
      <c r="B4" s="444"/>
      <c r="C4" s="234"/>
      <c r="D4" s="11"/>
      <c r="E4" s="11"/>
      <c r="F4" s="11"/>
      <c r="G4" s="462"/>
      <c r="H4" s="462"/>
    </row>
    <row r="5" spans="2:8">
      <c r="B5" s="444"/>
      <c r="C5" s="234"/>
      <c r="D5" s="11"/>
      <c r="E5" s="11"/>
      <c r="F5" s="11"/>
      <c r="G5" s="11"/>
      <c r="H5" s="11"/>
    </row>
    <row r="6" spans="2:8" ht="21.75" customHeight="1">
      <c r="B6" s="444"/>
      <c r="C6" s="450" t="s">
        <v>6</v>
      </c>
      <c r="D6" s="451"/>
      <c r="E6" s="463" t="s">
        <v>165</v>
      </c>
      <c r="F6" s="464"/>
      <c r="G6" s="463" t="s">
        <v>166</v>
      </c>
      <c r="H6" s="464"/>
    </row>
    <row r="7" spans="2:8" ht="16.5" customHeight="1">
      <c r="B7" s="444"/>
      <c r="C7" s="450" t="s">
        <v>8</v>
      </c>
      <c r="D7" s="451"/>
      <c r="E7" s="15" t="s">
        <v>9</v>
      </c>
      <c r="F7" s="260" t="s">
        <v>10</v>
      </c>
      <c r="G7" s="71" t="s">
        <v>9</v>
      </c>
      <c r="H7" s="15" t="s">
        <v>10</v>
      </c>
    </row>
    <row r="8" spans="2:8" s="4" customFormat="1" ht="17.25" customHeight="1">
      <c r="B8" s="444" t="s">
        <v>15</v>
      </c>
      <c r="C8" s="452" t="s">
        <v>16</v>
      </c>
      <c r="D8" s="453"/>
      <c r="E8" s="17"/>
      <c r="F8" s="261"/>
      <c r="G8" s="259"/>
      <c r="H8" s="17"/>
    </row>
    <row r="9" spans="2:8" s="4" customFormat="1" ht="17.25" customHeight="1">
      <c r="B9" s="44"/>
      <c r="C9" s="235" t="s">
        <v>17</v>
      </c>
      <c r="D9" s="10" t="s">
        <v>95</v>
      </c>
      <c r="E9" s="39">
        <v>30</v>
      </c>
      <c r="F9" s="258"/>
      <c r="G9" s="257"/>
      <c r="H9" s="38"/>
    </row>
    <row r="10" spans="2:8" s="4" customFormat="1" ht="17.25" customHeight="1">
      <c r="B10" s="44"/>
      <c r="C10" s="84" t="s">
        <v>19</v>
      </c>
      <c r="D10" s="33" t="s">
        <v>20</v>
      </c>
      <c r="E10" s="39"/>
      <c r="F10" s="258">
        <v>25</v>
      </c>
      <c r="G10" s="257"/>
      <c r="H10" s="38"/>
    </row>
    <row r="11" spans="2:8" s="4" customFormat="1" ht="17.25" customHeight="1">
      <c r="B11" s="44"/>
      <c r="C11" s="236" t="s">
        <v>21</v>
      </c>
      <c r="D11" s="10" t="s">
        <v>167</v>
      </c>
      <c r="E11" s="39"/>
      <c r="F11" s="258">
        <v>15</v>
      </c>
      <c r="G11" s="257"/>
      <c r="H11" s="38"/>
    </row>
    <row r="12" spans="2:8" s="4" customFormat="1" ht="17.25" customHeight="1">
      <c r="B12" s="16"/>
      <c r="C12" s="454" t="s">
        <v>27</v>
      </c>
      <c r="D12" s="455"/>
      <c r="E12" s="39"/>
      <c r="F12" s="258"/>
      <c r="G12" s="257"/>
      <c r="H12" s="38"/>
    </row>
    <row r="13" spans="2:8" s="4" customFormat="1" ht="17.25" customHeight="1">
      <c r="B13" s="45"/>
      <c r="C13" s="239" t="s">
        <v>28</v>
      </c>
      <c r="D13" s="57" t="s">
        <v>29</v>
      </c>
      <c r="E13" s="39"/>
      <c r="F13" s="258"/>
      <c r="G13" s="257">
        <v>48</v>
      </c>
      <c r="H13" s="38"/>
    </row>
    <row r="14" spans="2:8" s="4" customFormat="1" ht="17.25" customHeight="1">
      <c r="B14" s="32"/>
      <c r="C14" s="240" t="s">
        <v>30</v>
      </c>
      <c r="D14" s="55" t="s">
        <v>168</v>
      </c>
      <c r="E14" s="39"/>
      <c r="F14" s="258"/>
      <c r="G14" s="257">
        <v>24</v>
      </c>
      <c r="H14" s="38">
        <v>24</v>
      </c>
    </row>
    <row r="15" spans="2:8" s="4" customFormat="1" ht="17.25" customHeight="1">
      <c r="B15" s="32"/>
      <c r="C15" s="241" t="s">
        <v>32</v>
      </c>
      <c r="D15" s="55" t="s">
        <v>33</v>
      </c>
      <c r="E15" s="39"/>
      <c r="F15" s="258"/>
      <c r="G15" s="257"/>
      <c r="H15" s="38">
        <v>42</v>
      </c>
    </row>
    <row r="16" spans="2:8" s="4" customFormat="1" ht="17.25" customHeight="1">
      <c r="B16" s="45"/>
      <c r="C16" s="242" t="s">
        <v>36</v>
      </c>
      <c r="D16" s="57" t="s">
        <v>169</v>
      </c>
      <c r="E16" s="39">
        <v>20</v>
      </c>
      <c r="F16" s="258">
        <v>20</v>
      </c>
      <c r="G16" s="257"/>
      <c r="H16" s="38"/>
    </row>
    <row r="17" spans="1:8" s="4" customFormat="1" ht="17.25" customHeight="1">
      <c r="B17" s="16"/>
      <c r="C17" s="456" t="s">
        <v>40</v>
      </c>
      <c r="D17" s="457"/>
      <c r="E17" s="39"/>
      <c r="F17" s="258"/>
      <c r="G17" s="257"/>
      <c r="H17" s="38"/>
    </row>
    <row r="18" spans="1:8" s="4" customFormat="1" ht="17.25" customHeight="1">
      <c r="B18" s="16"/>
      <c r="C18" s="458" t="s">
        <v>51</v>
      </c>
      <c r="D18" s="459"/>
      <c r="E18" s="39"/>
      <c r="F18" s="258"/>
      <c r="G18" s="257"/>
      <c r="H18" s="38"/>
    </row>
    <row r="19" spans="1:8" s="4" customFormat="1" ht="17.25" customHeight="1">
      <c r="B19" s="45"/>
      <c r="C19" s="245" t="s">
        <v>52</v>
      </c>
      <c r="D19" s="10" t="s">
        <v>53</v>
      </c>
      <c r="E19" s="39"/>
      <c r="F19" s="258"/>
      <c r="G19" s="257"/>
      <c r="H19" s="38">
        <v>48</v>
      </c>
    </row>
    <row r="20" spans="1:8" s="4" customFormat="1" ht="17.25" customHeight="1">
      <c r="A20" s="72"/>
      <c r="B20" s="40"/>
      <c r="C20" s="460" t="s">
        <v>66</v>
      </c>
      <c r="D20" s="461"/>
      <c r="E20" s="39"/>
      <c r="F20" s="258"/>
      <c r="G20" s="257"/>
      <c r="H20" s="38"/>
    </row>
    <row r="21" spans="1:8" s="4" customFormat="1" ht="17.25" customHeight="1">
      <c r="A21" s="72"/>
      <c r="B21" s="175"/>
      <c r="C21" s="248" t="s">
        <v>67</v>
      </c>
      <c r="D21" s="64" t="s">
        <v>68</v>
      </c>
      <c r="E21" s="39"/>
      <c r="F21" s="258"/>
      <c r="G21" s="257">
        <v>27</v>
      </c>
      <c r="H21" s="38"/>
    </row>
    <row r="22" spans="1:8" s="4" customFormat="1" ht="17.25" customHeight="1">
      <c r="A22" s="181"/>
      <c r="B22" s="176"/>
      <c r="C22" s="442" t="s">
        <v>71</v>
      </c>
      <c r="D22" s="443"/>
      <c r="E22" s="39"/>
      <c r="F22" s="258"/>
      <c r="G22" s="257"/>
      <c r="H22" s="38"/>
    </row>
    <row r="23" spans="1:8" s="4" customFormat="1" ht="15.75">
      <c r="A23" s="181"/>
      <c r="B23" s="176"/>
      <c r="C23" s="250" t="s">
        <v>72</v>
      </c>
      <c r="D23" s="10" t="s">
        <v>73</v>
      </c>
      <c r="E23" s="39"/>
      <c r="F23" s="258">
        <v>25</v>
      </c>
      <c r="G23" s="257"/>
      <c r="H23" s="38"/>
    </row>
    <row r="24" spans="1:8" ht="15.75">
      <c r="A24" s="73"/>
      <c r="B24" s="177"/>
      <c r="C24" s="437" t="s">
        <v>78</v>
      </c>
      <c r="D24" s="438"/>
      <c r="E24" s="39"/>
      <c r="F24" s="258"/>
      <c r="G24" s="257"/>
      <c r="H24" s="38"/>
    </row>
    <row r="25" spans="1:8" ht="30">
      <c r="A25" s="73"/>
      <c r="B25" s="177"/>
      <c r="C25" s="87" t="s">
        <v>79</v>
      </c>
      <c r="D25" s="33" t="s">
        <v>80</v>
      </c>
      <c r="E25" s="39"/>
      <c r="F25" s="258"/>
      <c r="G25" s="257">
        <v>15</v>
      </c>
      <c r="H25" s="38"/>
    </row>
    <row r="26" spans="1:8" ht="30">
      <c r="A26" s="73"/>
      <c r="B26" s="177"/>
      <c r="C26" s="90" t="s">
        <v>81</v>
      </c>
      <c r="D26" s="33" t="s">
        <v>82</v>
      </c>
      <c r="E26" s="39">
        <v>15</v>
      </c>
      <c r="F26" s="258"/>
      <c r="G26" s="257"/>
      <c r="H26" s="38"/>
    </row>
    <row r="27" spans="1:8" ht="15.75">
      <c r="A27" s="73"/>
      <c r="B27" s="178"/>
      <c r="C27" s="439" t="s">
        <v>83</v>
      </c>
      <c r="D27" s="440"/>
      <c r="E27" s="39"/>
      <c r="F27" s="258"/>
      <c r="G27" s="257"/>
      <c r="H27" s="38"/>
    </row>
    <row r="28" spans="1:8" ht="15">
      <c r="A28" s="73"/>
      <c r="B28" s="179"/>
      <c r="C28" s="53" t="s">
        <v>84</v>
      </c>
      <c r="D28" s="33" t="s">
        <v>85</v>
      </c>
      <c r="E28" s="39">
        <v>10</v>
      </c>
      <c r="F28" s="258"/>
      <c r="G28" s="257"/>
      <c r="H28" s="38"/>
    </row>
    <row r="29" spans="1:8" ht="15">
      <c r="A29" s="73"/>
      <c r="B29" s="179"/>
      <c r="C29" s="53" t="s">
        <v>86</v>
      </c>
      <c r="D29" s="33" t="s">
        <v>87</v>
      </c>
      <c r="E29" s="39"/>
      <c r="F29" s="258">
        <v>10</v>
      </c>
      <c r="G29" s="257"/>
      <c r="H29" s="38"/>
    </row>
    <row r="30" spans="1:8" ht="15">
      <c r="A30" s="73"/>
      <c r="B30" s="180"/>
      <c r="C30" s="75" t="s">
        <v>88</v>
      </c>
      <c r="D30" s="55" t="s">
        <v>89</v>
      </c>
      <c r="E30" s="39">
        <v>10</v>
      </c>
      <c r="F30" s="258"/>
      <c r="G30" s="257"/>
      <c r="H30" s="38"/>
    </row>
    <row r="31" spans="1:8" ht="15">
      <c r="A31" s="73"/>
      <c r="B31" s="177"/>
      <c r="C31" s="74" t="s">
        <v>90</v>
      </c>
      <c r="D31" s="55" t="s">
        <v>91</v>
      </c>
      <c r="E31" s="39">
        <v>5</v>
      </c>
      <c r="F31" s="258"/>
      <c r="G31" s="257"/>
      <c r="H31" s="38"/>
    </row>
    <row r="32" spans="1:8" ht="15">
      <c r="A32" s="173"/>
      <c r="B32" s="177"/>
      <c r="C32" s="53" t="s">
        <v>92</v>
      </c>
      <c r="D32" s="33" t="s">
        <v>93</v>
      </c>
      <c r="E32" s="39">
        <v>5</v>
      </c>
      <c r="F32" s="258"/>
      <c r="G32" s="257"/>
      <c r="H32" s="38"/>
    </row>
    <row r="33" spans="1:8" ht="15">
      <c r="A33" s="73"/>
      <c r="B33" s="180"/>
      <c r="C33" s="93"/>
      <c r="D33" s="55"/>
      <c r="E33" s="39"/>
      <c r="F33" s="258"/>
      <c r="G33" s="257"/>
      <c r="H33" s="38"/>
    </row>
    <row r="34" spans="1:8" ht="15">
      <c r="B34" s="46"/>
      <c r="C34" s="35"/>
      <c r="D34" s="55" t="s">
        <v>94</v>
      </c>
      <c r="E34" s="39"/>
      <c r="F34" s="258"/>
      <c r="G34" s="257"/>
      <c r="H34" s="38"/>
    </row>
    <row r="35" spans="1:8" ht="15.75">
      <c r="B35" s="11"/>
      <c r="C35" s="26"/>
      <c r="D35" s="20"/>
      <c r="E35" s="17">
        <f>SUM(E9:E34)</f>
        <v>95</v>
      </c>
      <c r="F35" s="17">
        <f>SUM(F9:F34)</f>
        <v>95</v>
      </c>
      <c r="G35" s="17">
        <f>SUM(G9:G34)</f>
        <v>114</v>
      </c>
      <c r="H35" s="17">
        <f>SUM(H9:H34)</f>
        <v>114</v>
      </c>
    </row>
    <row r="36" spans="1:8">
      <c r="B36" s="11"/>
      <c r="C36" s="234"/>
      <c r="D36" s="11"/>
      <c r="E36" s="11"/>
      <c r="F36" s="12"/>
      <c r="G36" s="11"/>
      <c r="H36" s="11"/>
    </row>
    <row r="37" spans="1:8">
      <c r="B37" s="11"/>
      <c r="C37" s="234"/>
      <c r="D37" s="11"/>
      <c r="E37" s="11">
        <v>95</v>
      </c>
      <c r="F37" s="253">
        <v>95</v>
      </c>
      <c r="G37" s="11">
        <v>114</v>
      </c>
      <c r="H37" s="11">
        <v>114</v>
      </c>
    </row>
    <row r="38" spans="1:8">
      <c r="B38" s="11"/>
      <c r="C38" s="441"/>
      <c r="D38" s="441"/>
      <c r="E38" s="11"/>
      <c r="F38" s="12"/>
      <c r="G38" s="11"/>
      <c r="H38" s="11"/>
    </row>
    <row r="39" spans="1:8" ht="18.75" customHeight="1"/>
    <row r="40" spans="1:8" ht="18.75" customHeight="1"/>
  </sheetData>
  <sheetProtection sheet="1" objects="1" scenarios="1"/>
  <mergeCells count="15">
    <mergeCell ref="C27:D27"/>
    <mergeCell ref="C38:D38"/>
    <mergeCell ref="G6:H6"/>
    <mergeCell ref="C12:D12"/>
    <mergeCell ref="C17:D17"/>
    <mergeCell ref="C18:D18"/>
    <mergeCell ref="C20:D20"/>
    <mergeCell ref="C22:D22"/>
    <mergeCell ref="C24:D24"/>
    <mergeCell ref="B3:B8"/>
    <mergeCell ref="G4:H4"/>
    <mergeCell ref="C6:D6"/>
    <mergeCell ref="E6:F6"/>
    <mergeCell ref="C7:D7"/>
    <mergeCell ref="C8:D8"/>
  </mergeCells>
  <pageMargins left="0.7" right="0.7" top="0.78740157499999996" bottom="0.78740157499999996" header="0.3" footer="0.3"/>
  <pageSetup paperSize="9" scale="68" orientation="landscape" r:id="rId1"/>
  <headerFooter>
    <oddHeader>&amp;C&amp;D</oddHeader>
    <oddFooter xml:space="preserve">&amp;C&amp;Z&amp;F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AD894-B5B3-4D26-9A5D-15E53BB10211}">
  <sheetPr>
    <pageSetUpPr fitToPage="1"/>
  </sheetPr>
  <dimension ref="A1:J40"/>
  <sheetViews>
    <sheetView topLeftCell="A5" zoomScale="80" zoomScaleNormal="80" zoomScaleSheetLayoutView="80" zoomScalePageLayoutView="73" workbookViewId="0">
      <selection activeCell="D43" sqref="D43"/>
    </sheetView>
  </sheetViews>
  <sheetFormatPr baseColWidth="10" defaultColWidth="11.42578125" defaultRowHeight="12.75"/>
  <cols>
    <col min="1" max="1" width="6.140625" customWidth="1"/>
    <col min="2" max="2" width="8.42578125" customWidth="1"/>
    <col min="3" max="3" width="9.140625" style="233" customWidth="1"/>
    <col min="4" max="4" width="95.7109375" customWidth="1"/>
    <col min="5" max="5" width="19.140625" customWidth="1"/>
    <col min="6" max="6" width="18.85546875" customWidth="1"/>
    <col min="7" max="7" width="18.28515625" customWidth="1"/>
    <col min="8" max="8" width="19.140625" customWidth="1"/>
    <col min="9" max="9" width="15.140625" customWidth="1"/>
    <col min="10" max="10" width="19.28515625" customWidth="1"/>
  </cols>
  <sheetData>
    <row r="1" spans="2:10" ht="18">
      <c r="D1" s="3" t="s">
        <v>0</v>
      </c>
      <c r="E1" s="3"/>
      <c r="F1" s="3"/>
      <c r="G1" s="3"/>
      <c r="H1" s="3"/>
    </row>
    <row r="3" spans="2:10" ht="18">
      <c r="B3" s="444" t="s">
        <v>1</v>
      </c>
      <c r="C3" s="234"/>
      <c r="D3" s="256" t="s">
        <v>164</v>
      </c>
      <c r="E3" s="13"/>
      <c r="F3" s="13"/>
      <c r="G3" s="13"/>
      <c r="H3" s="13"/>
    </row>
    <row r="4" spans="2:10" ht="15.75">
      <c r="B4" s="444"/>
      <c r="C4" s="234"/>
      <c r="D4" s="11"/>
      <c r="E4" s="11"/>
      <c r="F4" s="11"/>
      <c r="G4" s="462"/>
      <c r="H4" s="462"/>
    </row>
    <row r="5" spans="2:10">
      <c r="B5" s="444"/>
      <c r="C5" s="234"/>
      <c r="D5" s="11"/>
      <c r="E5" s="11"/>
      <c r="F5" s="11"/>
      <c r="G5" s="11"/>
      <c r="H5" s="11"/>
    </row>
    <row r="6" spans="2:10" ht="21.75" customHeight="1">
      <c r="B6" s="444"/>
      <c r="C6" s="450" t="s">
        <v>6</v>
      </c>
      <c r="D6" s="451"/>
      <c r="E6" s="463" t="s">
        <v>165</v>
      </c>
      <c r="F6" s="464"/>
      <c r="G6" s="463" t="s">
        <v>170</v>
      </c>
      <c r="H6" s="464"/>
      <c r="I6" s="463" t="s">
        <v>171</v>
      </c>
      <c r="J6" s="464"/>
    </row>
    <row r="7" spans="2:10" ht="16.5" customHeight="1">
      <c r="B7" s="444"/>
      <c r="C7" s="450" t="s">
        <v>8</v>
      </c>
      <c r="D7" s="451"/>
      <c r="E7" s="15" t="s">
        <v>9</v>
      </c>
      <c r="F7" s="260" t="s">
        <v>10</v>
      </c>
      <c r="G7" s="71" t="s">
        <v>9</v>
      </c>
      <c r="H7" s="15" t="s">
        <v>10</v>
      </c>
      <c r="I7" s="71" t="s">
        <v>9</v>
      </c>
      <c r="J7" s="15" t="s">
        <v>10</v>
      </c>
    </row>
    <row r="8" spans="2:10" s="4" customFormat="1" ht="17.25" customHeight="1">
      <c r="B8" s="444" t="s">
        <v>15</v>
      </c>
      <c r="C8" s="452" t="s">
        <v>16</v>
      </c>
      <c r="D8" s="453"/>
      <c r="E8" s="17"/>
      <c r="F8" s="261"/>
      <c r="G8" s="259"/>
      <c r="H8" s="17"/>
      <c r="I8" s="259"/>
      <c r="J8" s="17"/>
    </row>
    <row r="9" spans="2:10" s="4" customFormat="1" ht="17.25" customHeight="1">
      <c r="B9" s="44"/>
      <c r="C9" s="235" t="s">
        <v>17</v>
      </c>
      <c r="D9" s="10" t="s">
        <v>18</v>
      </c>
      <c r="E9" s="39">
        <v>30</v>
      </c>
      <c r="F9" s="258"/>
      <c r="G9" s="257"/>
      <c r="H9" s="38"/>
      <c r="I9" s="257"/>
      <c r="J9" s="38"/>
    </row>
    <row r="10" spans="2:10" s="4" customFormat="1" ht="17.25" customHeight="1">
      <c r="B10" s="44"/>
      <c r="C10" s="84" t="s">
        <v>19</v>
      </c>
      <c r="D10" s="33" t="s">
        <v>20</v>
      </c>
      <c r="E10" s="39"/>
      <c r="F10" s="258">
        <v>25</v>
      </c>
      <c r="G10" s="257"/>
      <c r="H10" s="38"/>
      <c r="I10" s="257"/>
      <c r="J10" s="38"/>
    </row>
    <row r="11" spans="2:10" s="4" customFormat="1" ht="17.25" customHeight="1">
      <c r="B11" s="44"/>
      <c r="C11" s="236" t="s">
        <v>21</v>
      </c>
      <c r="D11" s="10" t="s">
        <v>22</v>
      </c>
      <c r="E11" s="39"/>
      <c r="F11" s="258">
        <v>25</v>
      </c>
      <c r="G11" s="257"/>
      <c r="H11" s="38"/>
      <c r="I11" s="257"/>
      <c r="J11" s="38"/>
    </row>
    <row r="12" spans="2:10" s="4" customFormat="1" ht="17.25" customHeight="1">
      <c r="B12" s="16"/>
      <c r="C12" s="454" t="s">
        <v>27</v>
      </c>
      <c r="D12" s="455"/>
      <c r="E12" s="39"/>
      <c r="F12" s="258"/>
      <c r="G12" s="257"/>
      <c r="H12" s="38"/>
      <c r="I12" s="257"/>
      <c r="J12" s="38"/>
    </row>
    <row r="13" spans="2:10" s="4" customFormat="1" ht="17.25" customHeight="1">
      <c r="B13" s="45"/>
      <c r="C13" s="239" t="s">
        <v>28</v>
      </c>
      <c r="D13" s="57" t="s">
        <v>29</v>
      </c>
      <c r="E13" s="39"/>
      <c r="F13" s="258"/>
      <c r="G13" s="257">
        <v>52</v>
      </c>
      <c r="H13" s="38"/>
      <c r="I13" s="257"/>
      <c r="J13" s="38"/>
    </row>
    <row r="14" spans="2:10" s="4" customFormat="1" ht="17.25" customHeight="1">
      <c r="B14" s="32"/>
      <c r="C14" s="240" t="s">
        <v>30</v>
      </c>
      <c r="D14" s="55" t="s">
        <v>172</v>
      </c>
      <c r="E14" s="39"/>
      <c r="F14" s="258"/>
      <c r="G14" s="257">
        <v>24</v>
      </c>
      <c r="H14" s="38">
        <v>28</v>
      </c>
      <c r="I14" s="257"/>
      <c r="J14" s="38"/>
    </row>
    <row r="15" spans="2:10" s="4" customFormat="1" ht="17.25" customHeight="1">
      <c r="B15" s="32"/>
      <c r="C15" s="241" t="s">
        <v>32</v>
      </c>
      <c r="D15" s="55" t="s">
        <v>33</v>
      </c>
      <c r="E15" s="39"/>
      <c r="F15" s="258"/>
      <c r="G15" s="257"/>
      <c r="H15" s="38"/>
      <c r="I15" s="257"/>
      <c r="J15" s="38">
        <v>38</v>
      </c>
    </row>
    <row r="16" spans="2:10" s="4" customFormat="1" ht="17.25" customHeight="1">
      <c r="B16" s="45"/>
      <c r="C16" s="242" t="s">
        <v>36</v>
      </c>
      <c r="D16" s="57" t="s">
        <v>173</v>
      </c>
      <c r="E16" s="39">
        <v>20</v>
      </c>
      <c r="F16" s="258">
        <v>20</v>
      </c>
      <c r="G16" s="257"/>
      <c r="H16" s="38"/>
      <c r="I16" s="257"/>
      <c r="J16" s="38"/>
    </row>
    <row r="17" spans="1:10" s="4" customFormat="1" ht="17.25" customHeight="1">
      <c r="B17" s="16"/>
      <c r="C17" s="456" t="s">
        <v>40</v>
      </c>
      <c r="D17" s="457"/>
      <c r="E17" s="39"/>
      <c r="F17" s="258"/>
      <c r="G17" s="257"/>
      <c r="H17" s="38"/>
      <c r="I17" s="257"/>
      <c r="J17" s="38"/>
    </row>
    <row r="18" spans="1:10" s="4" customFormat="1" ht="17.25" customHeight="1">
      <c r="B18" s="16"/>
      <c r="C18" s="458" t="s">
        <v>51</v>
      </c>
      <c r="D18" s="459"/>
      <c r="E18" s="39"/>
      <c r="F18" s="258"/>
      <c r="G18" s="257"/>
      <c r="H18" s="38"/>
      <c r="I18" s="257"/>
      <c r="J18" s="38"/>
    </row>
    <row r="19" spans="1:10" s="4" customFormat="1" ht="17.25" customHeight="1">
      <c r="B19" s="45"/>
      <c r="C19" s="245" t="s">
        <v>52</v>
      </c>
      <c r="D19" s="10" t="s">
        <v>53</v>
      </c>
      <c r="E19" s="39"/>
      <c r="F19" s="258"/>
      <c r="G19" s="257"/>
      <c r="H19" s="38">
        <v>48</v>
      </c>
      <c r="I19" s="257"/>
      <c r="J19" s="38"/>
    </row>
    <row r="20" spans="1:10" s="4" customFormat="1" ht="17.25" customHeight="1">
      <c r="A20" s="72"/>
      <c r="B20" s="40"/>
      <c r="C20" s="460" t="s">
        <v>66</v>
      </c>
      <c r="D20" s="461"/>
      <c r="E20" s="39"/>
      <c r="F20" s="258"/>
      <c r="G20" s="257"/>
      <c r="H20" s="38"/>
      <c r="I20" s="257"/>
      <c r="J20" s="38"/>
    </row>
    <row r="21" spans="1:10" s="4" customFormat="1" ht="17.25" customHeight="1">
      <c r="A21" s="72"/>
      <c r="B21" s="175"/>
      <c r="C21" s="248" t="s">
        <v>67</v>
      </c>
      <c r="D21" s="64" t="s">
        <v>68</v>
      </c>
      <c r="E21" s="39"/>
      <c r="F21" s="258"/>
      <c r="G21" s="257"/>
      <c r="H21" s="38"/>
      <c r="I21" s="257">
        <v>26</v>
      </c>
      <c r="J21" s="38"/>
    </row>
    <row r="22" spans="1:10" s="4" customFormat="1" ht="17.25" customHeight="1">
      <c r="A22" s="181"/>
      <c r="B22" s="176"/>
      <c r="C22" s="442" t="s">
        <v>71</v>
      </c>
      <c r="D22" s="443"/>
      <c r="E22" s="39"/>
      <c r="F22" s="258"/>
      <c r="G22" s="257"/>
      <c r="H22" s="38"/>
      <c r="I22" s="257"/>
      <c r="J22" s="38"/>
    </row>
    <row r="23" spans="1:10" s="4" customFormat="1" ht="15.75">
      <c r="A23" s="181"/>
      <c r="B23" s="176"/>
      <c r="C23" s="250" t="s">
        <v>72</v>
      </c>
      <c r="D23" s="10" t="s">
        <v>73</v>
      </c>
      <c r="E23" s="39"/>
      <c r="F23" s="258">
        <v>25</v>
      </c>
      <c r="G23" s="257"/>
      <c r="H23" s="38"/>
      <c r="I23" s="257"/>
      <c r="J23" s="38"/>
    </row>
    <row r="24" spans="1:10" ht="15.75">
      <c r="A24" s="73"/>
      <c r="B24" s="177"/>
      <c r="C24" s="437" t="s">
        <v>78</v>
      </c>
      <c r="D24" s="438"/>
      <c r="E24" s="39"/>
      <c r="F24" s="258"/>
      <c r="G24" s="257"/>
      <c r="H24" s="38"/>
      <c r="I24" s="257"/>
      <c r="J24" s="38"/>
    </row>
    <row r="25" spans="1:10" ht="30">
      <c r="A25" s="73"/>
      <c r="B25" s="177"/>
      <c r="C25" s="87" t="s">
        <v>79</v>
      </c>
      <c r="D25" s="33" t="s">
        <v>80</v>
      </c>
      <c r="E25" s="39"/>
      <c r="F25" s="258"/>
      <c r="G25" s="257"/>
      <c r="H25" s="38"/>
      <c r="I25" s="257">
        <v>12</v>
      </c>
      <c r="J25" s="38"/>
    </row>
    <row r="26" spans="1:10" ht="30">
      <c r="A26" s="73"/>
      <c r="B26" s="177"/>
      <c r="C26" s="90" t="s">
        <v>81</v>
      </c>
      <c r="D26" s="33" t="s">
        <v>82</v>
      </c>
      <c r="E26" s="39">
        <v>15</v>
      </c>
      <c r="F26" s="258"/>
      <c r="G26" s="257"/>
      <c r="H26" s="38"/>
      <c r="I26" s="257"/>
      <c r="J26" s="38"/>
    </row>
    <row r="27" spans="1:10" ht="15.75">
      <c r="A27" s="73"/>
      <c r="B27" s="178"/>
      <c r="C27" s="439" t="s">
        <v>83</v>
      </c>
      <c r="D27" s="440"/>
      <c r="E27" s="39"/>
      <c r="F27" s="258"/>
      <c r="G27" s="257"/>
      <c r="H27" s="38"/>
      <c r="I27" s="257"/>
      <c r="J27" s="38"/>
    </row>
    <row r="28" spans="1:10" ht="15">
      <c r="A28" s="73"/>
      <c r="B28" s="179"/>
      <c r="C28" s="53" t="s">
        <v>84</v>
      </c>
      <c r="D28" s="33" t="s">
        <v>85</v>
      </c>
      <c r="E28" s="39">
        <v>10</v>
      </c>
      <c r="F28" s="258"/>
      <c r="G28" s="257"/>
      <c r="H28" s="38"/>
      <c r="I28" s="257"/>
      <c r="J28" s="38"/>
    </row>
    <row r="29" spans="1:10" ht="15">
      <c r="A29" s="73"/>
      <c r="B29" s="179"/>
      <c r="C29" s="53" t="s">
        <v>86</v>
      </c>
      <c r="D29" s="33" t="s">
        <v>87</v>
      </c>
      <c r="E29" s="39"/>
      <c r="F29" s="258"/>
      <c r="G29" s="257"/>
      <c r="H29" s="38"/>
      <c r="I29" s="257"/>
      <c r="J29" s="38"/>
    </row>
    <row r="30" spans="1:10" ht="15">
      <c r="A30" s="73"/>
      <c r="B30" s="180"/>
      <c r="C30" s="75" t="s">
        <v>88</v>
      </c>
      <c r="D30" s="55" t="s">
        <v>89</v>
      </c>
      <c r="E30" s="39">
        <v>10</v>
      </c>
      <c r="F30" s="258"/>
      <c r="G30" s="257"/>
      <c r="H30" s="38"/>
      <c r="I30" s="257"/>
      <c r="J30" s="38"/>
    </row>
    <row r="31" spans="1:10" ht="15">
      <c r="A31" s="73"/>
      <c r="B31" s="177"/>
      <c r="C31" s="74" t="s">
        <v>90</v>
      </c>
      <c r="D31" s="55" t="s">
        <v>91</v>
      </c>
      <c r="E31" s="39">
        <v>5</v>
      </c>
      <c r="F31" s="258"/>
      <c r="G31" s="257"/>
      <c r="H31" s="38"/>
      <c r="I31" s="257"/>
      <c r="J31" s="38"/>
    </row>
    <row r="32" spans="1:10" ht="15">
      <c r="A32" s="173"/>
      <c r="B32" s="177"/>
      <c r="C32" s="53" t="s">
        <v>92</v>
      </c>
      <c r="D32" s="33" t="s">
        <v>93</v>
      </c>
      <c r="E32" s="39">
        <v>5</v>
      </c>
      <c r="F32" s="258"/>
      <c r="G32" s="257"/>
      <c r="H32" s="38"/>
      <c r="I32" s="257"/>
      <c r="J32" s="38"/>
    </row>
    <row r="33" spans="1:10" ht="15">
      <c r="A33" s="73"/>
      <c r="B33" s="180"/>
      <c r="C33" s="93"/>
      <c r="D33" s="55"/>
      <c r="E33" s="39"/>
      <c r="F33" s="258"/>
      <c r="G33" s="257"/>
      <c r="H33" s="38"/>
      <c r="I33" s="257"/>
      <c r="J33" s="38"/>
    </row>
    <row r="34" spans="1:10" ht="15">
      <c r="B34" s="46"/>
      <c r="C34" s="35"/>
      <c r="D34" s="55" t="s">
        <v>94</v>
      </c>
      <c r="E34" s="39"/>
      <c r="F34" s="258"/>
      <c r="G34" s="257"/>
      <c r="H34" s="38"/>
      <c r="I34" s="257"/>
      <c r="J34" s="38"/>
    </row>
    <row r="35" spans="1:10" ht="15.75">
      <c r="B35" s="11"/>
      <c r="C35" s="26"/>
      <c r="D35" s="20"/>
      <c r="E35" s="17">
        <f t="shared" ref="E35:J35" si="0">SUM(E9:E34)</f>
        <v>95</v>
      </c>
      <c r="F35" s="17">
        <f t="shared" si="0"/>
        <v>95</v>
      </c>
      <c r="G35" s="17">
        <f t="shared" si="0"/>
        <v>76</v>
      </c>
      <c r="H35" s="17">
        <f t="shared" si="0"/>
        <v>76</v>
      </c>
      <c r="I35" s="17">
        <f t="shared" si="0"/>
        <v>38</v>
      </c>
      <c r="J35" s="17">
        <f t="shared" si="0"/>
        <v>38</v>
      </c>
    </row>
    <row r="36" spans="1:10">
      <c r="B36" s="11"/>
      <c r="C36" s="234"/>
      <c r="D36" s="11"/>
      <c r="E36" s="11"/>
      <c r="F36" s="12"/>
      <c r="G36" s="11"/>
      <c r="H36" s="11"/>
      <c r="I36" s="11"/>
      <c r="J36" s="11"/>
    </row>
    <row r="37" spans="1:10">
      <c r="B37" s="11"/>
      <c r="C37" s="234"/>
      <c r="D37" s="11"/>
      <c r="E37" s="11">
        <v>95</v>
      </c>
      <c r="F37" s="253">
        <v>95</v>
      </c>
      <c r="G37" s="11">
        <v>76</v>
      </c>
      <c r="H37" s="11">
        <v>76</v>
      </c>
      <c r="I37" s="11">
        <v>38</v>
      </c>
      <c r="J37" s="11">
        <v>38</v>
      </c>
    </row>
    <row r="38" spans="1:10">
      <c r="B38" s="11"/>
      <c r="C38" s="441"/>
      <c r="D38" s="441"/>
      <c r="E38" s="11"/>
      <c r="F38" s="12"/>
      <c r="G38" s="11"/>
      <c r="H38" s="11"/>
      <c r="I38" s="11"/>
      <c r="J38" s="11"/>
    </row>
    <row r="39" spans="1:10" ht="18.75" customHeight="1"/>
    <row r="40" spans="1:10" ht="18.75" customHeight="1"/>
  </sheetData>
  <sheetProtection sheet="1" objects="1" scenarios="1"/>
  <mergeCells count="16">
    <mergeCell ref="C27:D27"/>
    <mergeCell ref="C38:D38"/>
    <mergeCell ref="I6:J6"/>
    <mergeCell ref="C12:D12"/>
    <mergeCell ref="C17:D17"/>
    <mergeCell ref="C18:D18"/>
    <mergeCell ref="C20:D20"/>
    <mergeCell ref="C22:D22"/>
    <mergeCell ref="C24:D24"/>
    <mergeCell ref="B3:B8"/>
    <mergeCell ref="G4:H4"/>
    <mergeCell ref="C6:D6"/>
    <mergeCell ref="E6:F6"/>
    <mergeCell ref="G6:H6"/>
    <mergeCell ref="C7:D7"/>
    <mergeCell ref="C8:D8"/>
  </mergeCells>
  <pageMargins left="0.7" right="0.7" top="0.78740157499999996" bottom="0.78740157499999996" header="0.3" footer="0.3"/>
  <pageSetup paperSize="9" scale="68" orientation="landscape" r:id="rId1"/>
  <headerFooter>
    <oddHeader>&amp;C&amp;D</oddHeader>
    <oddFooter xml:space="preserve">&amp;C&amp;Z&amp;F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440B9-C4D8-4D40-85DD-A2B9B5BE78B8}">
  <sheetPr>
    <pageSetUpPr fitToPage="1"/>
  </sheetPr>
  <dimension ref="A1:J40"/>
  <sheetViews>
    <sheetView zoomScale="80" zoomScaleNormal="80" zoomScaleSheetLayoutView="80" zoomScalePageLayoutView="73" workbookViewId="0">
      <selection activeCell="D34" sqref="D34"/>
    </sheetView>
  </sheetViews>
  <sheetFormatPr baseColWidth="10" defaultColWidth="11.42578125" defaultRowHeight="12.75"/>
  <cols>
    <col min="1" max="1" width="6.140625" customWidth="1"/>
    <col min="2" max="2" width="8.42578125" customWidth="1"/>
    <col min="3" max="3" width="9.140625" style="233" customWidth="1"/>
    <col min="4" max="4" width="95.7109375" customWidth="1"/>
    <col min="5" max="5" width="19.140625" customWidth="1"/>
    <col min="6" max="6" width="18.85546875" customWidth="1"/>
    <col min="7" max="7" width="18.28515625" customWidth="1"/>
    <col min="8" max="8" width="19.140625" customWidth="1"/>
    <col min="9" max="9" width="15.140625" customWidth="1"/>
    <col min="10" max="10" width="19.28515625" customWidth="1"/>
  </cols>
  <sheetData>
    <row r="1" spans="2:10" ht="18">
      <c r="D1" s="3" t="s">
        <v>0</v>
      </c>
      <c r="E1" s="3"/>
      <c r="F1" s="3"/>
      <c r="G1" s="3"/>
      <c r="H1" s="3"/>
    </row>
    <row r="3" spans="2:10" ht="18">
      <c r="B3" s="444" t="s">
        <v>1</v>
      </c>
      <c r="C3" s="234"/>
      <c r="D3" s="256" t="s">
        <v>164</v>
      </c>
      <c r="E3" s="13"/>
      <c r="F3" s="13"/>
      <c r="G3" s="13"/>
      <c r="H3" s="13"/>
    </row>
    <row r="4" spans="2:10" ht="15.75">
      <c r="B4" s="444"/>
      <c r="C4" s="234"/>
      <c r="D4" s="11"/>
      <c r="E4" s="11"/>
      <c r="F4" s="11"/>
      <c r="G4" s="462"/>
      <c r="H4" s="462"/>
    </row>
    <row r="5" spans="2:10">
      <c r="B5" s="444"/>
      <c r="C5" s="234"/>
      <c r="D5" s="11"/>
      <c r="E5" s="11"/>
      <c r="F5" s="11"/>
      <c r="G5" s="11"/>
      <c r="H5" s="11"/>
    </row>
    <row r="6" spans="2:10" ht="21.75" customHeight="1">
      <c r="B6" s="444"/>
      <c r="C6" s="450" t="s">
        <v>6</v>
      </c>
      <c r="D6" s="451"/>
      <c r="E6" s="463" t="s">
        <v>174</v>
      </c>
      <c r="F6" s="464"/>
      <c r="G6" s="463" t="s">
        <v>175</v>
      </c>
      <c r="H6" s="464"/>
      <c r="I6" s="463" t="s">
        <v>171</v>
      </c>
      <c r="J6" s="464"/>
    </row>
    <row r="7" spans="2:10" ht="16.5" customHeight="1">
      <c r="B7" s="444"/>
      <c r="C7" s="450" t="s">
        <v>8</v>
      </c>
      <c r="D7" s="451"/>
      <c r="E7" s="15" t="s">
        <v>9</v>
      </c>
      <c r="F7" s="396" t="s">
        <v>10</v>
      </c>
      <c r="G7" s="71" t="s">
        <v>9</v>
      </c>
      <c r="H7" s="396" t="s">
        <v>10</v>
      </c>
      <c r="I7" s="71" t="s">
        <v>9</v>
      </c>
      <c r="J7" s="15" t="s">
        <v>10</v>
      </c>
    </row>
    <row r="8" spans="2:10" s="4" customFormat="1" ht="17.25" customHeight="1">
      <c r="B8" s="444" t="s">
        <v>15</v>
      </c>
      <c r="C8" s="452" t="s">
        <v>16</v>
      </c>
      <c r="D8" s="453"/>
      <c r="E8" s="17"/>
      <c r="F8" s="397"/>
      <c r="G8" s="259"/>
      <c r="H8" s="397"/>
      <c r="I8" s="259"/>
      <c r="J8" s="17"/>
    </row>
    <row r="9" spans="2:10" s="4" customFormat="1" ht="17.25" customHeight="1">
      <c r="B9" s="44"/>
      <c r="C9" s="235" t="s">
        <v>17</v>
      </c>
      <c r="D9" s="10" t="s">
        <v>18</v>
      </c>
      <c r="E9" s="39">
        <v>30</v>
      </c>
      <c r="F9" s="398"/>
      <c r="G9" s="257"/>
      <c r="H9" s="399"/>
      <c r="I9" s="257"/>
      <c r="J9" s="399"/>
    </row>
    <row r="10" spans="2:10" s="4" customFormat="1" ht="17.25" customHeight="1">
      <c r="B10" s="44"/>
      <c r="C10" s="84" t="s">
        <v>19</v>
      </c>
      <c r="D10" s="33" t="s">
        <v>20</v>
      </c>
      <c r="E10" s="39"/>
      <c r="F10" s="398">
        <v>24</v>
      </c>
      <c r="G10" s="257"/>
      <c r="H10" s="399"/>
      <c r="I10" s="257"/>
      <c r="J10" s="399"/>
    </row>
    <row r="11" spans="2:10" s="4" customFormat="1" ht="17.25" customHeight="1">
      <c r="B11" s="44"/>
      <c r="C11" s="236" t="s">
        <v>21</v>
      </c>
      <c r="D11" s="10" t="s">
        <v>22</v>
      </c>
      <c r="E11" s="39"/>
      <c r="F11" s="398">
        <v>21</v>
      </c>
      <c r="G11" s="257"/>
      <c r="H11" s="399"/>
      <c r="I11" s="257"/>
      <c r="J11" s="399"/>
    </row>
    <row r="12" spans="2:10" s="4" customFormat="1" ht="17.25" customHeight="1">
      <c r="B12" s="16"/>
      <c r="C12" s="454" t="s">
        <v>27</v>
      </c>
      <c r="D12" s="455"/>
      <c r="E12" s="39"/>
      <c r="F12" s="398"/>
      <c r="G12" s="257"/>
      <c r="H12" s="399"/>
      <c r="I12" s="257"/>
      <c r="J12" s="399"/>
    </row>
    <row r="13" spans="2:10" s="4" customFormat="1" ht="17.25" customHeight="1">
      <c r="B13" s="45"/>
      <c r="C13" s="239" t="s">
        <v>28</v>
      </c>
      <c r="D13" s="57" t="s">
        <v>29</v>
      </c>
      <c r="E13" s="39"/>
      <c r="F13" s="398"/>
      <c r="G13" s="257">
        <v>52</v>
      </c>
      <c r="H13" s="399"/>
      <c r="I13" s="257"/>
      <c r="J13" s="399"/>
    </row>
    <row r="14" spans="2:10" s="4" customFormat="1" ht="17.25" customHeight="1">
      <c r="B14" s="32"/>
      <c r="C14" s="240" t="s">
        <v>30</v>
      </c>
      <c r="D14" s="55" t="s">
        <v>172</v>
      </c>
      <c r="E14" s="39"/>
      <c r="F14" s="398"/>
      <c r="G14" s="257">
        <v>24</v>
      </c>
      <c r="H14" s="399">
        <v>24</v>
      </c>
      <c r="I14" s="257"/>
      <c r="J14" s="399"/>
    </row>
    <row r="15" spans="2:10" s="4" customFormat="1" ht="17.25" customHeight="1">
      <c r="B15" s="32"/>
      <c r="C15" s="241" t="s">
        <v>32</v>
      </c>
      <c r="D15" s="55" t="s">
        <v>33</v>
      </c>
      <c r="E15" s="39"/>
      <c r="F15" s="398"/>
      <c r="G15" s="257"/>
      <c r="H15" s="399">
        <v>42</v>
      </c>
      <c r="I15" s="257"/>
      <c r="J15" s="400"/>
    </row>
    <row r="16" spans="2:10" s="4" customFormat="1" ht="17.25" customHeight="1">
      <c r="B16" s="45"/>
      <c r="C16" s="242" t="s">
        <v>36</v>
      </c>
      <c r="D16" s="57" t="s">
        <v>173</v>
      </c>
      <c r="E16" s="39">
        <v>27</v>
      </c>
      <c r="F16" s="398">
        <v>12</v>
      </c>
      <c r="G16" s="257"/>
      <c r="H16" s="399"/>
      <c r="I16" s="257"/>
      <c r="J16" s="399"/>
    </row>
    <row r="17" spans="1:10" s="4" customFormat="1" ht="17.25" customHeight="1">
      <c r="B17" s="16"/>
      <c r="C17" s="456" t="s">
        <v>40</v>
      </c>
      <c r="D17" s="457"/>
      <c r="E17" s="39"/>
      <c r="F17" s="398"/>
      <c r="G17" s="257"/>
      <c r="H17" s="399"/>
      <c r="I17" s="257"/>
      <c r="J17" s="399"/>
    </row>
    <row r="18" spans="1:10" s="4" customFormat="1" ht="17.25" customHeight="1">
      <c r="B18" s="16"/>
      <c r="C18" s="458" t="s">
        <v>51</v>
      </c>
      <c r="D18" s="459"/>
      <c r="E18" s="39"/>
      <c r="F18" s="398"/>
      <c r="G18" s="257"/>
      <c r="H18" s="399"/>
      <c r="I18" s="257"/>
      <c r="J18" s="399"/>
    </row>
    <row r="19" spans="1:10" s="4" customFormat="1" ht="17.25" customHeight="1">
      <c r="B19" s="45"/>
      <c r="C19" s="245" t="s">
        <v>52</v>
      </c>
      <c r="D19" s="10" t="s">
        <v>53</v>
      </c>
      <c r="E19" s="39"/>
      <c r="F19" s="398"/>
      <c r="G19" s="257"/>
      <c r="H19" s="399">
        <v>48</v>
      </c>
      <c r="I19" s="257"/>
      <c r="J19" s="399"/>
    </row>
    <row r="20" spans="1:10" s="4" customFormat="1" ht="17.25" customHeight="1">
      <c r="A20" s="72"/>
      <c r="B20" s="40"/>
      <c r="C20" s="460" t="s">
        <v>66</v>
      </c>
      <c r="D20" s="461"/>
      <c r="E20" s="39"/>
      <c r="F20" s="398"/>
      <c r="G20" s="257"/>
      <c r="H20" s="399"/>
      <c r="I20" s="257"/>
      <c r="J20" s="399"/>
    </row>
    <row r="21" spans="1:10" s="4" customFormat="1" ht="17.25" customHeight="1">
      <c r="A21" s="72"/>
      <c r="B21" s="175"/>
      <c r="C21" s="248" t="s">
        <v>67</v>
      </c>
      <c r="D21" s="64" t="s">
        <v>68</v>
      </c>
      <c r="E21" s="39"/>
      <c r="F21" s="398"/>
      <c r="G21" s="257">
        <v>26</v>
      </c>
      <c r="H21" s="399"/>
      <c r="I21" s="392"/>
      <c r="J21" s="399"/>
    </row>
    <row r="22" spans="1:10" s="4" customFormat="1" ht="17.25" customHeight="1">
      <c r="A22" s="181"/>
      <c r="B22" s="176"/>
      <c r="C22" s="442" t="s">
        <v>71</v>
      </c>
      <c r="D22" s="443"/>
      <c r="E22" s="39"/>
      <c r="F22" s="398"/>
      <c r="G22" s="257"/>
      <c r="H22" s="399"/>
      <c r="I22" s="257"/>
      <c r="J22" s="399"/>
    </row>
    <row r="23" spans="1:10" s="4" customFormat="1" ht="15.75">
      <c r="A23" s="181"/>
      <c r="B23" s="176"/>
      <c r="C23" s="250" t="s">
        <v>72</v>
      </c>
      <c r="D23" s="10" t="s">
        <v>73</v>
      </c>
      <c r="E23" s="39"/>
      <c r="F23" s="395"/>
      <c r="G23" s="257"/>
      <c r="H23" s="399"/>
      <c r="I23" s="257"/>
      <c r="J23" s="398">
        <v>30</v>
      </c>
    </row>
    <row r="24" spans="1:10" ht="15.75">
      <c r="A24" s="73"/>
      <c r="B24" s="177"/>
      <c r="C24" s="437" t="s">
        <v>78</v>
      </c>
      <c r="D24" s="438"/>
      <c r="E24" s="39"/>
      <c r="F24" s="398"/>
      <c r="G24" s="257"/>
      <c r="H24" s="399"/>
      <c r="I24" s="257"/>
      <c r="J24" s="399"/>
    </row>
    <row r="25" spans="1:10" ht="30">
      <c r="A25" s="73"/>
      <c r="B25" s="177"/>
      <c r="C25" s="87" t="s">
        <v>79</v>
      </c>
      <c r="D25" s="33" t="s">
        <v>80</v>
      </c>
      <c r="E25" s="39"/>
      <c r="F25" s="398"/>
      <c r="G25" s="257">
        <v>12</v>
      </c>
      <c r="H25" s="399"/>
      <c r="I25" s="393"/>
      <c r="J25" s="399"/>
    </row>
    <row r="26" spans="1:10" ht="30">
      <c r="A26" s="73"/>
      <c r="B26" s="177"/>
      <c r="C26" s="90" t="s">
        <v>81</v>
      </c>
      <c r="D26" s="33" t="s">
        <v>82</v>
      </c>
      <c r="E26" s="393"/>
      <c r="F26" s="398"/>
      <c r="G26" s="257"/>
      <c r="H26" s="399"/>
      <c r="I26" s="257">
        <v>16</v>
      </c>
      <c r="J26" s="399"/>
    </row>
    <row r="27" spans="1:10" ht="15.75">
      <c r="A27" s="73"/>
      <c r="B27" s="178"/>
      <c r="C27" s="439" t="s">
        <v>83</v>
      </c>
      <c r="D27" s="440"/>
      <c r="E27" s="39"/>
      <c r="F27" s="398"/>
      <c r="G27" s="257"/>
      <c r="H27" s="399"/>
      <c r="I27" s="257"/>
      <c r="J27" s="399"/>
    </row>
    <row r="28" spans="1:10" ht="15">
      <c r="A28" s="73"/>
      <c r="B28" s="179"/>
      <c r="C28" s="53" t="s">
        <v>84</v>
      </c>
      <c r="D28" s="33" t="s">
        <v>85</v>
      </c>
      <c r="E28" s="393"/>
      <c r="F28" s="398"/>
      <c r="G28" s="257"/>
      <c r="H28" s="399"/>
      <c r="I28" s="257">
        <v>10</v>
      </c>
      <c r="J28" s="399"/>
    </row>
    <row r="29" spans="1:10" ht="15">
      <c r="A29" s="73"/>
      <c r="B29" s="179"/>
      <c r="C29" s="53" t="s">
        <v>86</v>
      </c>
      <c r="D29" s="33" t="s">
        <v>87</v>
      </c>
      <c r="E29" s="39"/>
      <c r="F29" s="398"/>
      <c r="G29" s="257"/>
      <c r="H29" s="399"/>
      <c r="I29" s="257"/>
      <c r="J29" s="399"/>
    </row>
    <row r="30" spans="1:10" ht="15">
      <c r="A30" s="73"/>
      <c r="B30" s="180"/>
      <c r="C30" s="75" t="s">
        <v>88</v>
      </c>
      <c r="D30" s="55" t="s">
        <v>89</v>
      </c>
      <c r="E30" s="394"/>
      <c r="F30" s="398"/>
      <c r="G30" s="257"/>
      <c r="H30" s="399"/>
      <c r="I30" s="257">
        <v>10</v>
      </c>
      <c r="J30" s="399"/>
    </row>
    <row r="31" spans="1:10" ht="15">
      <c r="A31" s="73"/>
      <c r="B31" s="177"/>
      <c r="C31" s="74" t="s">
        <v>90</v>
      </c>
      <c r="D31" s="55" t="s">
        <v>91</v>
      </c>
      <c r="E31" s="394"/>
      <c r="F31" s="398"/>
      <c r="G31" s="257"/>
      <c r="H31" s="399"/>
      <c r="I31" s="257">
        <v>2</v>
      </c>
      <c r="J31" s="399">
        <v>3</v>
      </c>
    </row>
    <row r="32" spans="1:10" ht="15">
      <c r="A32" s="173"/>
      <c r="B32" s="177"/>
      <c r="C32" s="53" t="s">
        <v>92</v>
      </c>
      <c r="D32" s="33" t="s">
        <v>93</v>
      </c>
      <c r="E32" s="394"/>
      <c r="F32" s="398"/>
      <c r="G32" s="257"/>
      <c r="H32" s="399"/>
      <c r="I32" s="257">
        <v>0</v>
      </c>
      <c r="J32" s="399">
        <v>5</v>
      </c>
    </row>
    <row r="33" spans="1:10" ht="15">
      <c r="A33" s="73"/>
      <c r="B33" s="180"/>
      <c r="C33" s="93"/>
      <c r="D33" s="55"/>
      <c r="E33" s="39"/>
      <c r="F33" s="398"/>
      <c r="G33" s="257"/>
      <c r="H33" s="399"/>
      <c r="I33" s="257"/>
      <c r="J33" s="399"/>
    </row>
    <row r="34" spans="1:10" ht="15">
      <c r="B34" s="46"/>
      <c r="C34" s="35"/>
      <c r="D34" s="55" t="s">
        <v>94</v>
      </c>
      <c r="E34" s="39"/>
      <c r="F34" s="398"/>
      <c r="G34" s="257"/>
      <c r="H34" s="399"/>
      <c r="I34" s="257"/>
      <c r="J34" s="399"/>
    </row>
    <row r="35" spans="1:10" ht="15.75">
      <c r="B35" s="11"/>
      <c r="C35" s="26"/>
      <c r="D35" s="20"/>
      <c r="E35" s="17">
        <f t="shared" ref="E35:J35" si="0">SUM(E9:E34)</f>
        <v>57</v>
      </c>
      <c r="F35" s="17">
        <f t="shared" si="0"/>
        <v>57</v>
      </c>
      <c r="G35" s="17">
        <f t="shared" si="0"/>
        <v>114</v>
      </c>
      <c r="H35" s="17">
        <f t="shared" si="0"/>
        <v>114</v>
      </c>
      <c r="I35" s="17">
        <f t="shared" si="0"/>
        <v>38</v>
      </c>
      <c r="J35" s="17">
        <f t="shared" si="0"/>
        <v>38</v>
      </c>
    </row>
    <row r="36" spans="1:10">
      <c r="B36" s="11"/>
      <c r="C36" s="234"/>
      <c r="D36" s="11"/>
      <c r="E36" s="11"/>
      <c r="F36" s="12"/>
      <c r="G36" s="11"/>
      <c r="H36" s="11"/>
      <c r="I36" s="11"/>
      <c r="J36" s="11"/>
    </row>
    <row r="37" spans="1:10">
      <c r="B37" s="11"/>
      <c r="C37" s="234"/>
      <c r="D37" s="11"/>
      <c r="E37" s="11">
        <v>57</v>
      </c>
      <c r="F37" s="253">
        <v>57</v>
      </c>
      <c r="G37" s="11">
        <v>114</v>
      </c>
      <c r="H37" s="11">
        <v>114</v>
      </c>
      <c r="I37" s="11">
        <v>38</v>
      </c>
      <c r="J37" s="11">
        <v>38</v>
      </c>
    </row>
    <row r="38" spans="1:10">
      <c r="B38" s="11"/>
      <c r="C38" s="441"/>
      <c r="D38" s="441"/>
      <c r="E38" s="11"/>
      <c r="F38" s="12"/>
      <c r="G38" s="11"/>
      <c r="H38" s="11"/>
      <c r="I38" s="11"/>
      <c r="J38" s="11"/>
    </row>
    <row r="39" spans="1:10" ht="18.75" customHeight="1"/>
    <row r="40" spans="1:10" ht="18.75" customHeight="1"/>
  </sheetData>
  <sheetProtection sheet="1" objects="1" scenarios="1"/>
  <mergeCells count="16">
    <mergeCell ref="I6:J6"/>
    <mergeCell ref="C7:D7"/>
    <mergeCell ref="C8:D8"/>
    <mergeCell ref="B3:B8"/>
    <mergeCell ref="G4:H4"/>
    <mergeCell ref="C6:D6"/>
    <mergeCell ref="E6:F6"/>
    <mergeCell ref="G6:H6"/>
    <mergeCell ref="C27:D27"/>
    <mergeCell ref="C38:D38"/>
    <mergeCell ref="C12:D12"/>
    <mergeCell ref="C17:D17"/>
    <mergeCell ref="C18:D18"/>
    <mergeCell ref="C20:D20"/>
    <mergeCell ref="C22:D22"/>
    <mergeCell ref="C24:D24"/>
  </mergeCells>
  <pageMargins left="0.7" right="0.7" top="0.78740157499999996" bottom="0.78740157499999996" header="0.3" footer="0.3"/>
  <pageSetup paperSize="9" scale="68" orientation="landscape" r:id="rId1"/>
  <headerFooter>
    <oddHeader>&amp;C&amp;D</oddHeader>
    <oddFooter xml:space="preserve">&amp;C&amp;Z&amp;F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8A23C-EDE6-46CD-9511-4AD5902C47B2}">
  <sheetPr>
    <pageSetUpPr fitToPage="1"/>
  </sheetPr>
  <dimension ref="A1:H37"/>
  <sheetViews>
    <sheetView view="pageLayout" topLeftCell="C1" zoomScale="73" zoomScaleNormal="80" zoomScaleSheetLayoutView="80" zoomScalePageLayoutView="73" workbookViewId="0">
      <selection activeCell="F23" sqref="F23"/>
    </sheetView>
  </sheetViews>
  <sheetFormatPr baseColWidth="10" defaultColWidth="11.42578125" defaultRowHeight="12.75"/>
  <cols>
    <col min="1" max="1" width="6.140625" customWidth="1"/>
    <col min="2" max="2" width="8.42578125" customWidth="1"/>
    <col min="3" max="3" width="9.140625" style="233" customWidth="1"/>
    <col min="4" max="4" width="95.7109375" customWidth="1"/>
    <col min="5" max="5" width="15.7109375" customWidth="1"/>
    <col min="6" max="6" width="15.5703125" customWidth="1"/>
    <col min="7" max="8" width="15.7109375" customWidth="1"/>
  </cols>
  <sheetData>
    <row r="1" spans="2:8" ht="18">
      <c r="D1" s="3" t="s">
        <v>0</v>
      </c>
      <c r="E1" s="3"/>
      <c r="F1" s="3"/>
      <c r="G1" s="3"/>
      <c r="H1" s="3"/>
    </row>
    <row r="3" spans="2:8" ht="18">
      <c r="B3" s="444" t="s">
        <v>1</v>
      </c>
      <c r="C3" s="234"/>
      <c r="D3" s="255" t="s">
        <v>176</v>
      </c>
      <c r="E3" s="13"/>
      <c r="F3" s="13"/>
      <c r="G3" s="13"/>
      <c r="H3" s="13"/>
    </row>
    <row r="4" spans="2:8" ht="15.75">
      <c r="B4" s="444"/>
      <c r="C4" s="234"/>
      <c r="D4" s="11"/>
      <c r="E4" s="11"/>
      <c r="F4" s="11"/>
      <c r="G4" s="462"/>
      <c r="H4" s="462"/>
    </row>
    <row r="5" spans="2:8">
      <c r="B5" s="444"/>
      <c r="C5" s="234"/>
      <c r="D5" s="11"/>
      <c r="E5" s="11"/>
      <c r="F5" s="11"/>
      <c r="G5" s="11"/>
      <c r="H5" s="11"/>
    </row>
    <row r="6" spans="2:8" ht="24" customHeight="1">
      <c r="B6" s="444"/>
      <c r="C6" s="450" t="s">
        <v>6</v>
      </c>
      <c r="D6" s="451"/>
      <c r="E6" s="463" t="s">
        <v>177</v>
      </c>
      <c r="F6" s="464"/>
      <c r="G6" s="463" t="s">
        <v>178</v>
      </c>
      <c r="H6" s="464"/>
    </row>
    <row r="7" spans="2:8" ht="23.25" customHeight="1">
      <c r="B7" s="444"/>
      <c r="C7" s="450" t="s">
        <v>8</v>
      </c>
      <c r="D7" s="451"/>
      <c r="E7" s="15" t="s">
        <v>11</v>
      </c>
      <c r="F7" s="260" t="s">
        <v>12</v>
      </c>
      <c r="G7" s="71" t="s">
        <v>11</v>
      </c>
      <c r="H7" s="15" t="s">
        <v>12</v>
      </c>
    </row>
    <row r="8" spans="2:8" s="4" customFormat="1" ht="17.25" customHeight="1">
      <c r="B8" s="444" t="s">
        <v>15</v>
      </c>
      <c r="C8" s="452" t="s">
        <v>16</v>
      </c>
      <c r="D8" s="453"/>
      <c r="E8" s="17"/>
      <c r="F8" s="261"/>
      <c r="G8" s="259"/>
      <c r="H8" s="17"/>
    </row>
    <row r="9" spans="2:8" s="4" customFormat="1" ht="17.25" customHeight="1">
      <c r="B9" s="44"/>
      <c r="C9" s="235" t="s">
        <v>17</v>
      </c>
      <c r="D9" s="10" t="s">
        <v>95</v>
      </c>
      <c r="E9" s="257">
        <v>16</v>
      </c>
      <c r="F9" s="262"/>
      <c r="G9" s="257"/>
      <c r="H9" s="38"/>
    </row>
    <row r="10" spans="2:8" s="4" customFormat="1" ht="17.25" customHeight="1">
      <c r="B10" s="44"/>
      <c r="C10" s="237" t="s">
        <v>23</v>
      </c>
      <c r="D10" s="10" t="s">
        <v>24</v>
      </c>
      <c r="E10" s="257">
        <v>24</v>
      </c>
      <c r="F10" s="262">
        <v>16</v>
      </c>
      <c r="G10" s="257"/>
      <c r="H10" s="38"/>
    </row>
    <row r="11" spans="2:8" s="4" customFormat="1" ht="17.25" customHeight="1">
      <c r="B11" s="16"/>
      <c r="C11" s="454" t="s">
        <v>27</v>
      </c>
      <c r="D11" s="455"/>
      <c r="E11" s="257"/>
      <c r="F11" s="262"/>
      <c r="G11" s="257"/>
      <c r="H11" s="38"/>
    </row>
    <row r="12" spans="2:8" s="4" customFormat="1" ht="17.25" customHeight="1">
      <c r="B12" s="45"/>
      <c r="C12" s="254" t="s">
        <v>34</v>
      </c>
      <c r="D12" s="4" t="s">
        <v>35</v>
      </c>
      <c r="E12" s="257">
        <v>36</v>
      </c>
      <c r="F12" s="262"/>
      <c r="G12" s="257"/>
      <c r="H12" s="38"/>
    </row>
    <row r="13" spans="2:8" s="4" customFormat="1" ht="17.25" customHeight="1">
      <c r="B13" s="45"/>
      <c r="C13" s="243" t="s">
        <v>38</v>
      </c>
      <c r="D13" s="232" t="s">
        <v>39</v>
      </c>
      <c r="E13" s="257"/>
      <c r="F13" s="262"/>
      <c r="G13" s="257">
        <v>18</v>
      </c>
      <c r="H13" s="38"/>
    </row>
    <row r="14" spans="2:8" s="4" customFormat="1" ht="17.25" customHeight="1">
      <c r="B14" s="16"/>
      <c r="C14" s="456" t="s">
        <v>40</v>
      </c>
      <c r="D14" s="457"/>
      <c r="E14" s="257"/>
      <c r="F14" s="262"/>
      <c r="G14" s="257"/>
      <c r="H14" s="38"/>
    </row>
    <row r="15" spans="2:8" s="4" customFormat="1" ht="17.25" customHeight="1">
      <c r="B15" s="45"/>
      <c r="C15" s="230" t="s">
        <v>47</v>
      </c>
      <c r="D15" s="231" t="s">
        <v>179</v>
      </c>
      <c r="E15" s="39">
        <v>12</v>
      </c>
      <c r="F15" s="258">
        <v>76</v>
      </c>
      <c r="G15" s="257"/>
      <c r="H15" s="38"/>
    </row>
    <row r="16" spans="2:8" s="4" customFormat="1" ht="17.25" customHeight="1">
      <c r="B16" s="45"/>
      <c r="C16" s="230" t="s">
        <v>49</v>
      </c>
      <c r="D16" s="231" t="s">
        <v>50</v>
      </c>
      <c r="E16" s="257"/>
      <c r="F16" s="262"/>
      <c r="G16" s="257"/>
      <c r="H16" s="38">
        <v>18</v>
      </c>
    </row>
    <row r="17" spans="1:8" s="4" customFormat="1" ht="17.25" customHeight="1">
      <c r="B17" s="16"/>
      <c r="C17" s="458" t="s">
        <v>51</v>
      </c>
      <c r="D17" s="459"/>
      <c r="E17" s="257"/>
      <c r="F17" s="262"/>
      <c r="G17" s="257"/>
      <c r="H17" s="38"/>
    </row>
    <row r="18" spans="1:8" s="4" customFormat="1" ht="17.25" customHeight="1">
      <c r="B18" s="45"/>
      <c r="C18" s="283" t="s">
        <v>54</v>
      </c>
      <c r="D18" s="63" t="s">
        <v>55</v>
      </c>
      <c r="E18" s="257"/>
      <c r="F18" s="262"/>
      <c r="G18" s="257">
        <v>24</v>
      </c>
      <c r="H18" s="38"/>
    </row>
    <row r="19" spans="1:8" s="4" customFormat="1" ht="17.25" customHeight="1">
      <c r="B19" s="45"/>
      <c r="C19" s="246" t="s">
        <v>56</v>
      </c>
      <c r="D19" s="63" t="s">
        <v>57</v>
      </c>
      <c r="E19" s="257"/>
      <c r="F19" s="262"/>
      <c r="G19" s="257"/>
      <c r="H19" s="38">
        <v>3</v>
      </c>
    </row>
    <row r="20" spans="1:8" s="4" customFormat="1" ht="32.25" customHeight="1">
      <c r="B20" s="45"/>
      <c r="C20" s="50" t="s">
        <v>58</v>
      </c>
      <c r="D20" s="33" t="s">
        <v>59</v>
      </c>
      <c r="E20" s="257"/>
      <c r="F20" s="262"/>
      <c r="G20" s="257">
        <v>15</v>
      </c>
      <c r="H20" s="38"/>
    </row>
    <row r="21" spans="1:8" s="4" customFormat="1" ht="18" customHeight="1">
      <c r="B21" s="45"/>
      <c r="C21" s="252" t="s">
        <v>60</v>
      </c>
      <c r="D21" s="33" t="s">
        <v>61</v>
      </c>
      <c r="E21" s="257"/>
      <c r="F21" s="262"/>
      <c r="G21" s="257"/>
      <c r="H21" s="38">
        <v>15</v>
      </c>
    </row>
    <row r="22" spans="1:8" s="4" customFormat="1" ht="17.25" customHeight="1">
      <c r="B22" s="45"/>
      <c r="C22" s="247" t="s">
        <v>62</v>
      </c>
      <c r="D22" s="63" t="s">
        <v>63</v>
      </c>
      <c r="E22" s="39">
        <v>24</v>
      </c>
      <c r="F22" s="262"/>
      <c r="G22" s="257"/>
      <c r="H22" s="38">
        <v>6</v>
      </c>
    </row>
    <row r="23" spans="1:8" s="4" customFormat="1" ht="17.25" customHeight="1">
      <c r="B23" s="45"/>
      <c r="C23" s="251" t="s">
        <v>64</v>
      </c>
      <c r="D23" s="10" t="s">
        <v>65</v>
      </c>
      <c r="E23" s="257"/>
      <c r="F23" s="262"/>
      <c r="G23" s="257"/>
      <c r="H23" s="38">
        <v>15</v>
      </c>
    </row>
    <row r="24" spans="1:8" s="4" customFormat="1" ht="17.25" customHeight="1">
      <c r="A24" s="72"/>
      <c r="B24" s="40"/>
      <c r="C24" s="460" t="s">
        <v>66</v>
      </c>
      <c r="D24" s="461"/>
      <c r="E24" s="257"/>
      <c r="F24" s="262"/>
      <c r="G24" s="257"/>
      <c r="H24" s="38"/>
    </row>
    <row r="25" spans="1:8" s="4" customFormat="1" ht="17.25" customHeight="1">
      <c r="A25" s="72"/>
      <c r="B25" s="175"/>
      <c r="C25" s="249" t="s">
        <v>69</v>
      </c>
      <c r="D25" s="10" t="s">
        <v>70</v>
      </c>
      <c r="E25" s="39">
        <v>40</v>
      </c>
      <c r="F25" s="262"/>
      <c r="G25" s="257"/>
      <c r="H25" s="38"/>
    </row>
    <row r="26" spans="1:8" s="4" customFormat="1" ht="17.25" customHeight="1">
      <c r="A26" s="181"/>
      <c r="B26" s="176"/>
      <c r="C26" s="442" t="s">
        <v>71</v>
      </c>
      <c r="D26" s="443"/>
      <c r="E26" s="257"/>
      <c r="F26" s="262"/>
      <c r="G26" s="257"/>
      <c r="H26" s="38"/>
    </row>
    <row r="27" spans="1:8" ht="15">
      <c r="A27" s="73"/>
      <c r="B27" s="177"/>
      <c r="C27" s="52" t="s">
        <v>74</v>
      </c>
      <c r="D27" s="33" t="s">
        <v>75</v>
      </c>
      <c r="E27" s="257"/>
      <c r="F27" s="262">
        <v>60</v>
      </c>
      <c r="G27" s="257"/>
      <c r="H27" s="38"/>
    </row>
    <row r="28" spans="1:8" ht="15.75">
      <c r="A28" s="73"/>
      <c r="B28" s="177"/>
      <c r="C28" s="437" t="s">
        <v>78</v>
      </c>
      <c r="D28" s="438"/>
      <c r="E28" s="257"/>
      <c r="F28" s="262"/>
      <c r="G28" s="257"/>
      <c r="H28" s="38"/>
    </row>
    <row r="29" spans="1:8" ht="15.75">
      <c r="A29" s="73"/>
      <c r="B29" s="178"/>
      <c r="C29" s="439" t="s">
        <v>83</v>
      </c>
      <c r="D29" s="440"/>
      <c r="E29" s="39"/>
      <c r="F29" s="258"/>
      <c r="G29" s="257"/>
      <c r="H29" s="38"/>
    </row>
    <row r="30" spans="1:8" ht="15">
      <c r="A30" s="73"/>
      <c r="B30" s="180"/>
      <c r="C30" s="93"/>
      <c r="D30" s="55"/>
      <c r="E30" s="39"/>
      <c r="F30" s="258"/>
      <c r="G30" s="257"/>
      <c r="H30" s="38"/>
    </row>
    <row r="31" spans="1:8" ht="15">
      <c r="B31" s="46"/>
      <c r="C31" s="35"/>
      <c r="D31" s="55" t="s">
        <v>94</v>
      </c>
      <c r="E31" s="39"/>
      <c r="F31" s="258"/>
      <c r="G31" s="257"/>
      <c r="H31" s="38"/>
    </row>
    <row r="32" spans="1:8" ht="15.75">
      <c r="B32" s="11"/>
      <c r="C32" s="26"/>
      <c r="D32" s="20"/>
      <c r="E32" s="17">
        <f>SUM(E9:E31)</f>
        <v>152</v>
      </c>
      <c r="F32" s="17">
        <f>SUM(F9:F31)</f>
        <v>152</v>
      </c>
      <c r="G32" s="17">
        <f>SUM(G9:G31)</f>
        <v>57</v>
      </c>
      <c r="H32" s="17">
        <f>SUM(H9:H31)</f>
        <v>57</v>
      </c>
    </row>
    <row r="33" spans="2:8">
      <c r="B33" s="11"/>
      <c r="C33" s="234"/>
      <c r="D33" s="11"/>
      <c r="E33" s="11"/>
      <c r="F33" s="12"/>
      <c r="G33" s="11"/>
      <c r="H33" s="11"/>
    </row>
    <row r="34" spans="2:8">
      <c r="B34" s="11"/>
      <c r="C34" s="234"/>
      <c r="D34" s="11" t="s">
        <v>180</v>
      </c>
      <c r="E34" s="11">
        <v>152</v>
      </c>
      <c r="F34" s="253">
        <v>152</v>
      </c>
      <c r="G34" s="11">
        <v>57</v>
      </c>
      <c r="H34" s="11">
        <v>57</v>
      </c>
    </row>
    <row r="35" spans="2:8">
      <c r="B35" s="11"/>
      <c r="C35" s="441"/>
      <c r="D35" s="441"/>
      <c r="E35" s="11"/>
      <c r="F35" s="12"/>
      <c r="G35" s="11"/>
      <c r="H35" s="11"/>
    </row>
    <row r="36" spans="2:8" ht="18.75" customHeight="1"/>
    <row r="37" spans="2:8" ht="18.75" customHeight="1"/>
  </sheetData>
  <sheetProtection sheet="1" objects="1" scenarios="1"/>
  <mergeCells count="15">
    <mergeCell ref="C29:D29"/>
    <mergeCell ref="C35:D35"/>
    <mergeCell ref="C11:D11"/>
    <mergeCell ref="C14:D14"/>
    <mergeCell ref="C17:D17"/>
    <mergeCell ref="C24:D24"/>
    <mergeCell ref="C26:D26"/>
    <mergeCell ref="C28:D28"/>
    <mergeCell ref="B3:B8"/>
    <mergeCell ref="G4:H4"/>
    <mergeCell ref="C6:D6"/>
    <mergeCell ref="E6:F6"/>
    <mergeCell ref="G6:H6"/>
    <mergeCell ref="C7:D7"/>
    <mergeCell ref="C8:D8"/>
  </mergeCells>
  <pageMargins left="0.7" right="0.7" top="0.78740157499999996" bottom="0.78740157499999996" header="0.3" footer="0.3"/>
  <pageSetup paperSize="9" scale="73" orientation="landscape" r:id="rId1"/>
  <headerFooter>
    <oddHeader>&amp;C&amp;D</oddHeader>
    <oddFooter xml:space="preserve">&amp;C&amp;Z&amp;F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6DA4C-330B-43A0-B60F-A5CC19E3C3CB}">
  <sheetPr>
    <pageSetUpPr fitToPage="1"/>
  </sheetPr>
  <dimension ref="A1:J37"/>
  <sheetViews>
    <sheetView view="pageLayout" zoomScale="73" zoomScaleNormal="80" zoomScaleSheetLayoutView="80" zoomScalePageLayoutView="73" workbookViewId="0">
      <selection activeCell="F26" sqref="F26"/>
    </sheetView>
  </sheetViews>
  <sheetFormatPr baseColWidth="10" defaultColWidth="11.42578125" defaultRowHeight="12.75"/>
  <cols>
    <col min="1" max="1" width="6.140625" customWidth="1"/>
    <col min="2" max="2" width="8.42578125" customWidth="1"/>
    <col min="3" max="3" width="9.140625" style="233" customWidth="1"/>
    <col min="4" max="4" width="95.7109375" customWidth="1"/>
    <col min="5" max="5" width="15.7109375" customWidth="1"/>
    <col min="6" max="6" width="15.5703125" customWidth="1"/>
    <col min="7" max="10" width="15.7109375" customWidth="1"/>
  </cols>
  <sheetData>
    <row r="1" spans="2:10" ht="18">
      <c r="D1" s="3" t="s">
        <v>0</v>
      </c>
      <c r="E1" s="3"/>
      <c r="F1" s="3"/>
      <c r="G1" s="3"/>
      <c r="H1" s="3"/>
      <c r="I1" s="3"/>
      <c r="J1" s="3"/>
    </row>
    <row r="3" spans="2:10" ht="18">
      <c r="B3" s="444" t="s">
        <v>1</v>
      </c>
      <c r="C3" s="234"/>
      <c r="D3" s="255" t="s">
        <v>181</v>
      </c>
      <c r="E3" s="13"/>
      <c r="F3" s="13"/>
      <c r="G3" s="13"/>
      <c r="H3" s="13"/>
      <c r="I3" s="13"/>
      <c r="J3" s="13"/>
    </row>
    <row r="4" spans="2:10" ht="15.75">
      <c r="B4" s="444"/>
      <c r="C4" s="234"/>
      <c r="D4" s="11"/>
      <c r="E4" s="11"/>
      <c r="F4" s="11"/>
      <c r="G4" s="462"/>
      <c r="H4" s="462"/>
      <c r="I4" s="462"/>
      <c r="J4" s="462"/>
    </row>
    <row r="5" spans="2:10">
      <c r="B5" s="444"/>
      <c r="C5" s="234"/>
      <c r="D5" s="11"/>
      <c r="E5" s="11"/>
      <c r="F5" s="11"/>
      <c r="G5" s="11"/>
      <c r="H5" s="30"/>
      <c r="I5" s="11"/>
      <c r="J5" s="11"/>
    </row>
    <row r="6" spans="2:10" ht="24" customHeight="1">
      <c r="B6" s="444"/>
      <c r="C6" s="450" t="s">
        <v>6</v>
      </c>
      <c r="D6" s="451"/>
      <c r="E6" s="463" t="s">
        <v>182</v>
      </c>
      <c r="F6" s="465"/>
      <c r="G6" s="466" t="s">
        <v>183</v>
      </c>
      <c r="H6" s="465"/>
      <c r="I6" s="466" t="s">
        <v>178</v>
      </c>
      <c r="J6" s="464"/>
    </row>
    <row r="7" spans="2:10" ht="23.25" customHeight="1">
      <c r="B7" s="444"/>
      <c r="C7" s="450" t="s">
        <v>8</v>
      </c>
      <c r="D7" s="451"/>
      <c r="E7" s="15" t="s">
        <v>11</v>
      </c>
      <c r="F7" s="260" t="s">
        <v>12</v>
      </c>
      <c r="G7" s="71" t="s">
        <v>11</v>
      </c>
      <c r="H7" s="260" t="s">
        <v>12</v>
      </c>
      <c r="I7" s="71" t="s">
        <v>11</v>
      </c>
      <c r="J7" s="15" t="s">
        <v>12</v>
      </c>
    </row>
    <row r="8" spans="2:10" s="4" customFormat="1" ht="17.25" customHeight="1">
      <c r="B8" s="444" t="s">
        <v>15</v>
      </c>
      <c r="C8" s="452" t="s">
        <v>16</v>
      </c>
      <c r="D8" s="453"/>
      <c r="E8" s="17"/>
      <c r="F8" s="261"/>
      <c r="G8" s="259"/>
      <c r="H8" s="261"/>
      <c r="I8" s="259"/>
      <c r="J8" s="17"/>
    </row>
    <row r="9" spans="2:10" s="4" customFormat="1" ht="17.25" customHeight="1">
      <c r="B9" s="44"/>
      <c r="C9" s="235" t="s">
        <v>17</v>
      </c>
      <c r="D9" s="10" t="s">
        <v>95</v>
      </c>
      <c r="E9" s="39"/>
      <c r="F9" s="258"/>
      <c r="G9" s="257">
        <v>16</v>
      </c>
      <c r="H9" s="262"/>
      <c r="I9" s="257"/>
      <c r="J9" s="38"/>
    </row>
    <row r="10" spans="2:10" s="4" customFormat="1" ht="17.25" customHeight="1">
      <c r="B10" s="44"/>
      <c r="C10" s="237" t="s">
        <v>23</v>
      </c>
      <c r="D10" s="10" t="s">
        <v>24</v>
      </c>
      <c r="E10" s="39"/>
      <c r="F10" s="258"/>
      <c r="G10" s="257">
        <v>24</v>
      </c>
      <c r="H10" s="262">
        <v>16</v>
      </c>
      <c r="I10" s="257"/>
      <c r="J10" s="38"/>
    </row>
    <row r="11" spans="2:10" s="4" customFormat="1" ht="17.25" customHeight="1">
      <c r="B11" s="16"/>
      <c r="C11" s="454" t="s">
        <v>27</v>
      </c>
      <c r="D11" s="455"/>
      <c r="E11" s="39"/>
      <c r="F11" s="258"/>
      <c r="G11" s="257"/>
      <c r="H11" s="262"/>
      <c r="I11" s="257"/>
      <c r="J11" s="38"/>
    </row>
    <row r="12" spans="2:10" s="4" customFormat="1" ht="17.25" customHeight="1">
      <c r="B12" s="45"/>
      <c r="C12" s="254" t="s">
        <v>34</v>
      </c>
      <c r="D12" s="4" t="s">
        <v>35</v>
      </c>
      <c r="E12" s="39"/>
      <c r="F12" s="258"/>
      <c r="G12" s="257">
        <v>36</v>
      </c>
      <c r="H12" s="262"/>
      <c r="I12" s="257"/>
      <c r="J12" s="38"/>
    </row>
    <row r="13" spans="2:10" s="4" customFormat="1" ht="17.25" customHeight="1">
      <c r="B13" s="45"/>
      <c r="C13" s="243" t="s">
        <v>38</v>
      </c>
      <c r="D13" s="232" t="s">
        <v>39</v>
      </c>
      <c r="E13" s="39"/>
      <c r="F13" s="258"/>
      <c r="G13" s="257"/>
      <c r="H13" s="262"/>
      <c r="I13" s="257">
        <v>18</v>
      </c>
      <c r="J13" s="38"/>
    </row>
    <row r="14" spans="2:10" s="4" customFormat="1" ht="17.25" customHeight="1">
      <c r="B14" s="16"/>
      <c r="C14" s="456" t="s">
        <v>40</v>
      </c>
      <c r="D14" s="457"/>
      <c r="E14" s="39"/>
      <c r="F14" s="258"/>
      <c r="G14" s="257"/>
      <c r="H14" s="262"/>
      <c r="I14" s="257"/>
      <c r="J14" s="38"/>
    </row>
    <row r="15" spans="2:10" s="4" customFormat="1" ht="17.25" customHeight="1">
      <c r="B15" s="45"/>
      <c r="C15" s="230" t="s">
        <v>47</v>
      </c>
      <c r="D15" s="231" t="s">
        <v>179</v>
      </c>
      <c r="E15" s="39">
        <v>12</v>
      </c>
      <c r="F15" s="258">
        <v>76</v>
      </c>
      <c r="G15" s="257"/>
      <c r="H15" s="262"/>
      <c r="I15" s="257"/>
      <c r="J15" s="38"/>
    </row>
    <row r="16" spans="2:10" s="4" customFormat="1" ht="17.25" customHeight="1">
      <c r="B16" s="45"/>
      <c r="C16" s="230" t="s">
        <v>49</v>
      </c>
      <c r="D16" s="231" t="s">
        <v>50</v>
      </c>
      <c r="E16" s="39"/>
      <c r="F16" s="258"/>
      <c r="G16" s="257"/>
      <c r="H16" s="262"/>
      <c r="I16" s="257"/>
      <c r="J16" s="38">
        <v>18</v>
      </c>
    </row>
    <row r="17" spans="1:10" s="4" customFormat="1" ht="17.25" customHeight="1">
      <c r="B17" s="16"/>
      <c r="C17" s="458" t="s">
        <v>51</v>
      </c>
      <c r="D17" s="459"/>
      <c r="E17" s="39"/>
      <c r="F17" s="258"/>
      <c r="G17" s="257"/>
      <c r="H17" s="262"/>
      <c r="I17" s="257"/>
      <c r="J17" s="38"/>
    </row>
    <row r="18" spans="1:10" s="4" customFormat="1" ht="17.25" customHeight="1">
      <c r="B18" s="45"/>
      <c r="C18" s="283" t="s">
        <v>54</v>
      </c>
      <c r="D18" s="63" t="s">
        <v>55</v>
      </c>
      <c r="E18" s="39"/>
      <c r="F18" s="258"/>
      <c r="G18" s="257"/>
      <c r="H18" s="262"/>
      <c r="I18" s="257">
        <v>24</v>
      </c>
      <c r="J18" s="38"/>
    </row>
    <row r="19" spans="1:10" s="4" customFormat="1" ht="17.25" customHeight="1">
      <c r="B19" s="45"/>
      <c r="C19" s="246" t="s">
        <v>56</v>
      </c>
      <c r="D19" s="63" t="s">
        <v>57</v>
      </c>
      <c r="E19" s="39"/>
      <c r="F19" s="258"/>
      <c r="G19" s="257"/>
      <c r="H19" s="262"/>
      <c r="I19" s="257">
        <v>15</v>
      </c>
      <c r="J19" s="38">
        <v>3</v>
      </c>
    </row>
    <row r="20" spans="1:10" s="4" customFormat="1" ht="32.25" customHeight="1">
      <c r="B20" s="45"/>
      <c r="C20" s="50" t="s">
        <v>58</v>
      </c>
      <c r="D20" s="33" t="s">
        <v>59</v>
      </c>
      <c r="E20" s="39"/>
      <c r="F20" s="258"/>
      <c r="G20" s="257"/>
      <c r="H20" s="262"/>
      <c r="I20" s="257"/>
      <c r="J20" s="38">
        <v>15</v>
      </c>
    </row>
    <row r="21" spans="1:10" s="4" customFormat="1" ht="18" customHeight="1">
      <c r="B21" s="45"/>
      <c r="C21" s="252" t="s">
        <v>60</v>
      </c>
      <c r="D21" s="33" t="s">
        <v>61</v>
      </c>
      <c r="E21" s="39"/>
      <c r="F21" s="258"/>
      <c r="G21" s="257"/>
      <c r="H21" s="262"/>
      <c r="I21" s="257"/>
      <c r="J21" s="38">
        <v>6</v>
      </c>
    </row>
    <row r="22" spans="1:10" s="4" customFormat="1" ht="17.25" customHeight="1">
      <c r="B22" s="45"/>
      <c r="C22" s="247" t="s">
        <v>62</v>
      </c>
      <c r="D22" s="63" t="s">
        <v>63</v>
      </c>
      <c r="E22" s="39">
        <v>24</v>
      </c>
      <c r="F22" s="258"/>
      <c r="G22" s="257"/>
      <c r="H22" s="262"/>
      <c r="I22" s="257"/>
      <c r="J22" s="38"/>
    </row>
    <row r="23" spans="1:10" s="4" customFormat="1" ht="17.25" customHeight="1">
      <c r="B23" s="45"/>
      <c r="C23" s="251" t="s">
        <v>64</v>
      </c>
      <c r="D23" s="10" t="s">
        <v>65</v>
      </c>
      <c r="E23" s="39"/>
      <c r="F23" s="258"/>
      <c r="G23" s="257"/>
      <c r="H23" s="262"/>
      <c r="I23" s="257"/>
      <c r="J23" s="38">
        <v>15</v>
      </c>
    </row>
    <row r="24" spans="1:10" s="4" customFormat="1" ht="17.25" customHeight="1">
      <c r="A24" s="72"/>
      <c r="B24" s="40"/>
      <c r="C24" s="460" t="s">
        <v>66</v>
      </c>
      <c r="D24" s="461"/>
      <c r="E24" s="39"/>
      <c r="F24" s="258"/>
      <c r="G24" s="257"/>
      <c r="H24" s="262"/>
      <c r="I24" s="257"/>
      <c r="J24" s="38"/>
    </row>
    <row r="25" spans="1:10" s="4" customFormat="1" ht="17.25" customHeight="1">
      <c r="A25" s="72"/>
      <c r="B25" s="175"/>
      <c r="C25" s="249" t="s">
        <v>69</v>
      </c>
      <c r="D25" s="10" t="s">
        <v>70</v>
      </c>
      <c r="E25" s="39">
        <v>40</v>
      </c>
      <c r="F25" s="258"/>
      <c r="G25" s="257"/>
      <c r="H25" s="262"/>
      <c r="I25" s="257"/>
      <c r="J25" s="38"/>
    </row>
    <row r="26" spans="1:10" s="4" customFormat="1" ht="17.25" customHeight="1">
      <c r="A26" s="181"/>
      <c r="B26" s="176"/>
      <c r="C26" s="442" t="s">
        <v>71</v>
      </c>
      <c r="D26" s="443"/>
      <c r="E26" s="39"/>
      <c r="F26" s="258"/>
      <c r="G26" s="257"/>
      <c r="H26" s="262"/>
      <c r="I26" s="257"/>
      <c r="J26" s="38"/>
    </row>
    <row r="27" spans="1:10" ht="15">
      <c r="A27" s="73"/>
      <c r="B27" s="177"/>
      <c r="C27" s="52" t="s">
        <v>74</v>
      </c>
      <c r="D27" s="33" t="s">
        <v>75</v>
      </c>
      <c r="E27" s="39"/>
      <c r="F27" s="258"/>
      <c r="G27" s="257"/>
      <c r="H27" s="262">
        <v>60</v>
      </c>
      <c r="I27" s="257"/>
      <c r="J27" s="38"/>
    </row>
    <row r="28" spans="1:10" ht="15.75">
      <c r="A28" s="73"/>
      <c r="B28" s="177"/>
      <c r="C28" s="437" t="s">
        <v>78</v>
      </c>
      <c r="D28" s="438"/>
      <c r="E28" s="39"/>
      <c r="F28" s="258"/>
      <c r="G28" s="257"/>
      <c r="H28" s="262"/>
      <c r="I28" s="257"/>
      <c r="J28" s="38"/>
    </row>
    <row r="29" spans="1:10" ht="15.75">
      <c r="A29" s="73"/>
      <c r="B29" s="178"/>
      <c r="C29" s="439" t="s">
        <v>83</v>
      </c>
      <c r="D29" s="440"/>
      <c r="E29" s="39"/>
      <c r="F29" s="258"/>
      <c r="G29" s="257"/>
      <c r="H29" s="262"/>
      <c r="I29" s="257"/>
      <c r="J29" s="38"/>
    </row>
    <row r="30" spans="1:10" ht="15">
      <c r="A30" s="73"/>
      <c r="B30" s="180"/>
      <c r="C30" s="93"/>
      <c r="D30" s="55"/>
      <c r="E30" s="39"/>
      <c r="F30" s="258"/>
      <c r="G30" s="257"/>
      <c r="H30" s="262"/>
      <c r="I30" s="257"/>
      <c r="J30" s="38"/>
    </row>
    <row r="31" spans="1:10" ht="15">
      <c r="B31" s="46"/>
      <c r="C31" s="35"/>
      <c r="D31" s="55" t="s">
        <v>94</v>
      </c>
      <c r="E31" s="39"/>
      <c r="F31" s="258"/>
      <c r="G31" s="257"/>
      <c r="H31" s="262"/>
      <c r="I31" s="257"/>
      <c r="J31" s="38"/>
    </row>
    <row r="32" spans="1:10" ht="15.75">
      <c r="B32" s="11"/>
      <c r="C32" s="26"/>
      <c r="D32" s="20"/>
      <c r="E32" s="17">
        <f t="shared" ref="E32:J32" si="0">SUM(E9:E31)</f>
        <v>76</v>
      </c>
      <c r="F32" s="17">
        <f t="shared" si="0"/>
        <v>76</v>
      </c>
      <c r="G32" s="17">
        <f t="shared" si="0"/>
        <v>76</v>
      </c>
      <c r="H32" s="17">
        <f t="shared" si="0"/>
        <v>76</v>
      </c>
      <c r="I32" s="17">
        <f t="shared" si="0"/>
        <v>57</v>
      </c>
      <c r="J32" s="17">
        <f t="shared" si="0"/>
        <v>57</v>
      </c>
    </row>
    <row r="33" spans="2:10">
      <c r="B33" s="11"/>
      <c r="C33" s="234"/>
      <c r="D33" s="11"/>
      <c r="E33" s="11"/>
      <c r="F33" s="12"/>
      <c r="G33" s="11"/>
      <c r="H33" s="11"/>
      <c r="I33" s="11"/>
      <c r="J33" s="11"/>
    </row>
    <row r="34" spans="2:10">
      <c r="B34" s="11"/>
      <c r="C34" s="234"/>
      <c r="D34" s="11" t="s">
        <v>180</v>
      </c>
      <c r="E34" s="11">
        <v>76</v>
      </c>
      <c r="F34" s="253">
        <v>76</v>
      </c>
      <c r="G34" s="11">
        <v>76</v>
      </c>
      <c r="H34" s="11">
        <v>76</v>
      </c>
      <c r="I34" s="11">
        <v>57</v>
      </c>
      <c r="J34" s="11">
        <v>57</v>
      </c>
    </row>
    <row r="35" spans="2:10">
      <c r="B35" s="11"/>
      <c r="C35" s="441"/>
      <c r="D35" s="441"/>
      <c r="E35" s="11"/>
      <c r="F35" s="12"/>
      <c r="G35" s="11"/>
      <c r="H35" s="11"/>
      <c r="I35" s="11"/>
      <c r="J35" s="11"/>
    </row>
    <row r="36" spans="2:10" ht="18.75" customHeight="1"/>
    <row r="37" spans="2:10" ht="18.75" customHeight="1"/>
  </sheetData>
  <sheetProtection sheet="1" objects="1" scenarios="1"/>
  <mergeCells count="16">
    <mergeCell ref="C29:D29"/>
    <mergeCell ref="C35:D35"/>
    <mergeCell ref="G6:H6"/>
    <mergeCell ref="I6:J6"/>
    <mergeCell ref="C11:D11"/>
    <mergeCell ref="C14:D14"/>
    <mergeCell ref="C17:D17"/>
    <mergeCell ref="C24:D24"/>
    <mergeCell ref="C26:D26"/>
    <mergeCell ref="C28:D28"/>
    <mergeCell ref="B3:B8"/>
    <mergeCell ref="G4:J4"/>
    <mergeCell ref="C6:D6"/>
    <mergeCell ref="E6:F6"/>
    <mergeCell ref="C7:D7"/>
    <mergeCell ref="C8:D8"/>
  </mergeCells>
  <pageMargins left="0.7" right="0.7" top="0.78740157499999996" bottom="0.78740157499999996" header="0.3" footer="0.3"/>
  <pageSetup paperSize="9" scale="62" orientation="landscape" r:id="rId1"/>
  <headerFooter>
    <oddHeader>&amp;C&amp;D</oddHeader>
    <oddFooter xml:space="preserve">&amp;C&amp;Z&amp;F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8b2549-92cd-421b-bf26-148791da7965">
      <Terms xmlns="http://schemas.microsoft.com/office/infopath/2007/PartnerControls"/>
    </lcf76f155ced4ddcb4097134ff3c332f>
    <TaxCatchAll xmlns="63e5c71e-f2bf-48a5-b94b-ef61d70d8d60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D U p p V 0 j I A m 2 k A A A A 9 g A A A B I A H A B D b 2 5 m a W c v U G F j a 2 F n Z S 5 4 b W w g o h g A K K A U A A A A A A A A A A A A A A A A A A A A A A A A A A A A h Y 8 x D o I w G I W v Q r r T l u p g y E 8 Z W B w k M T E x r k 1 b o R G K o c V y N w e P 5 B X E K O r m + L 7 3 D e / d r z f I x 7 a J L r p 3 p r M Z S j B F k b a y U 8 Z W G R r 8 M V 6 h n M N W y J O o d D T J 1 q W j U x m q v T + n h I Q Q c F j g r q 8 I o z Q h h 3 K z k 7 V u B f r I 5 r 8 c G + u 8 s F I j D v v X G M 5 w w h h m S 4 Y p k B l C a e x X Y N P e Z / s D o R g a P / S a K x 0 X a y B z B P L + w B 9 Q S w M E F A A C A A g A D U p p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1 K a V c o i k e 4 D g A A A B E A A A A T A B w A R m 9 y b X V s Y X M v U 2 V j d G l v b j E u b S C i G A A o o B Q A A A A A A A A A A A A A A A A A A A A A A A A A A A A r T k 0 u y c z P U w i G 0 I b W A F B L A Q I t A B Q A A g A I A A 1 K a V d I y A J t p A A A A P Y A A A A S A A A A A A A A A A A A A A A A A A A A A A B D b 2 5 m a W c v U G F j a 2 F n Z S 5 4 b W x Q S w E C L Q A U A A I A C A A N S m l X D 8 r p q 6 Q A A A D p A A A A E w A A A A A A A A A A A A A A A A D w A A A A W 0 N v b n R l b n R f V H l w Z X N d L n h t b F B L A Q I t A B Q A A g A I A A 1 K a V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n 2 a v y x L Z w S 4 Q y g 6 k 0 z 0 h Y A A A A A A I A A A A A A B B m A A A A A Q A A I A A A A L p i 4 D 2 R T u G j l e 2 p d i / 0 x P M 9 r 4 F f 7 t S s Q B X g b O G C g P r o A A A A A A 6 A A A A A A g A A I A A A A M h 6 Y e k G G u r 2 o t 6 W n q s 5 E C q R J b g s M v G n 1 Q N x + G Y o 1 y j 0 U A A A A D a 9 F 9 o a 9 P t S u v 1 f n m z e b 9 q 8 1 i 8 / w M e v q s j C T + Y l a x o Z S p I r K l D h j u n 5 B 9 6 5 H y d B D P G p 4 E j f + N O W L P 2 h I D Y 7 4 j u U k 4 H p J O X 8 j Q A O V E P e p 4 W i Q A A A A C v R L C H d C S + 9 z O Y e o x 8 0 N / S O j N S / 5 E h p H e F c 6 p L H N O x Q 4 / q J R V 9 T E u 5 l Q 1 w Q + z L E 4 u n + 1 f K Q j m G B e U 0 m Q 5 K j y S Y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F1A99B1B756F4A9896487862288E40" ma:contentTypeVersion="15" ma:contentTypeDescription="Ein neues Dokument erstellen." ma:contentTypeScope="" ma:versionID="d00fb79522a54fa1b3b99ec6b21842dc">
  <xsd:schema xmlns:xsd="http://www.w3.org/2001/XMLSchema" xmlns:xs="http://www.w3.org/2001/XMLSchema" xmlns:p="http://schemas.microsoft.com/office/2006/metadata/properties" xmlns:ns2="5d8b2549-92cd-421b-bf26-148791da7965" xmlns:ns3="63e5c71e-f2bf-48a5-b94b-ef61d70d8d60" targetNamespace="http://schemas.microsoft.com/office/2006/metadata/properties" ma:root="true" ma:fieldsID="244c5f192e1dd8a90a2fa123eacda767" ns2:_="" ns3:_="">
    <xsd:import namespace="5d8b2549-92cd-421b-bf26-148791da7965"/>
    <xsd:import namespace="63e5c71e-f2bf-48a5-b94b-ef61d70d8d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b2549-92cd-421b-bf26-148791da79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2fc8ba72-e012-4b79-8e53-b68dde6d3a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5c71e-f2bf-48a5-b94b-ef61d70d8d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f82e41c-fab2-46a6-adec-05ad26e8e8e9}" ma:internalName="TaxCatchAll" ma:showField="CatchAllData" ma:web="63e5c71e-f2bf-48a5-b94b-ef61d70d8d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6CA20F-CB1E-4BFF-B270-BAAFC2A108B8}">
  <ds:schemaRefs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3e5c71e-f2bf-48a5-b94b-ef61d70d8d60"/>
    <ds:schemaRef ds:uri="5d8b2549-92cd-421b-bf26-148791da7965"/>
  </ds:schemaRefs>
</ds:datastoreItem>
</file>

<file path=customXml/itemProps2.xml><?xml version="1.0" encoding="utf-8"?>
<ds:datastoreItem xmlns:ds="http://schemas.openxmlformats.org/officeDocument/2006/customXml" ds:itemID="{7DB208F6-C332-4535-9452-47DBCE3A66D1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5AA8FEAF-2DFC-4FFD-B4C6-9DD5E9807E5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817CE6C-5CAF-45E4-A234-65B6D01BB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8b2549-92cd-421b-bf26-148791da7965"/>
    <ds:schemaRef ds:uri="63e5c71e-f2bf-48a5-b94b-ef61d70d8d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10</vt:i4>
      </vt:variant>
    </vt:vector>
  </HeadingPairs>
  <TitlesOfParts>
    <vt:vector size="22" baseType="lpstr">
      <vt:lpstr>Kontrolle Bivo_bfsl</vt:lpstr>
      <vt:lpstr>HK_Zeitübersicht 1.-6.Sem.</vt:lpstr>
      <vt:lpstr>Übersicht_1.-3.LJ</vt:lpstr>
      <vt:lpstr>BKU 1.+2.Sem_mit ÜK</vt:lpstr>
      <vt:lpstr>Lekt.1._2.Sem_2LP</vt:lpstr>
      <vt:lpstr>Lekt. 1._2.Sem_3LP </vt:lpstr>
      <vt:lpstr>Lekt. 1._2.Sem_3LP24e</vt:lpstr>
      <vt:lpstr>Lekt. 3._4.Sem_2LP </vt:lpstr>
      <vt:lpstr>Lekt. 3._4.Sem_3LP</vt:lpstr>
      <vt:lpstr>BKT_3.+4.Sem.mit ÜK</vt:lpstr>
      <vt:lpstr>BKU 5. und 6. Sem_mit ÜK</vt:lpstr>
      <vt:lpstr>Lekt.5._6.Sem_1LP</vt:lpstr>
      <vt:lpstr>'BKT_3.+4.Sem.mit ÜK'!Druckbereich</vt:lpstr>
      <vt:lpstr>'BKU 1.+2.Sem_mit ÜK'!Druckbereich</vt:lpstr>
      <vt:lpstr>'BKU 5. und 6. Sem_mit ÜK'!Druckbereich</vt:lpstr>
      <vt:lpstr>'HK_Zeitübersicht 1.-6.Sem.'!Druckbereich</vt:lpstr>
      <vt:lpstr>'Lekt. 1._2.Sem_3LP '!Druckbereich</vt:lpstr>
      <vt:lpstr>'Lekt. 1._2.Sem_3LP24e'!Druckbereich</vt:lpstr>
      <vt:lpstr>'Lekt. 3._4.Sem_2LP '!Druckbereich</vt:lpstr>
      <vt:lpstr>'Lekt. 3._4.Sem_3LP'!Druckbereich</vt:lpstr>
      <vt:lpstr>Lekt.1._2.Sem_2LP!Druckbereich</vt:lpstr>
      <vt:lpstr>Lekt.5._6.Sem_1LP!Druckbereich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Heidi.Ris@bzl.ch</dc:creator>
  <cp:keywords/>
  <dc:description/>
  <cp:lastModifiedBy>Bernhard Svenja, bfsl</cp:lastModifiedBy>
  <cp:revision/>
  <dcterms:created xsi:type="dcterms:W3CDTF">2015-06-19T11:21:15Z</dcterms:created>
  <dcterms:modified xsi:type="dcterms:W3CDTF">2024-09-10T08:46:52Z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0x01010071F1A99B1B756F4A9896487862288E40</vt:lpwstr>
  </property>
  <property fmtid="{D5CDD505-2E9C-101B-9397-08002B2CF9AE}" pid="3" name="MediaServiceImageTags">
    <vt:lpwstr/>
  </property>
</Properties>
</file>